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paulrobbins/Documents/AAT Level 3 Materials AQ 2016/Spreadsheets for Accounting/Lesson 1/"/>
    </mc:Choice>
  </mc:AlternateContent>
  <bookViews>
    <workbookView xWindow="0" yWindow="460" windowWidth="25600" windowHeight="14340" tabRatio="759"/>
  </bookViews>
  <sheets>
    <sheet name="Sorting &amp; Filtering - Data" sheetId="2" r:id="rId1"/>
    <sheet name="Sort Data by Manufacturer" sheetId="1" r:id="rId2"/>
    <sheet name="Sort Data by Price Low - High" sheetId="3" r:id="rId3"/>
    <sheet name="Subtotal by Petrol or Diesel" sheetId="4" r:id="rId4"/>
    <sheet name="Subtotal by Year of Manufacture" sheetId="5" r:id="rId5"/>
  </sheets>
  <definedNames>
    <definedName name="_xlnm._FilterDatabase" localSheetId="1" hidden="1">'Sort Data by Manufacturer'!$A$11:$F$31</definedName>
    <definedName name="_xlnm._FilterDatabase" localSheetId="2" hidden="1">'Sort Data by Price Low - High'!$A$11:$F$31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5" l="1"/>
  <c r="F15" i="5"/>
  <c r="F17" i="5"/>
  <c r="F19" i="5"/>
  <c r="F23" i="5"/>
  <c r="F29" i="5"/>
  <c r="F34" i="5"/>
  <c r="F40" i="5"/>
  <c r="F39" i="5"/>
  <c r="F20" i="4"/>
  <c r="F34" i="4"/>
  <c r="F33" i="4"/>
</calcChain>
</file>

<file path=xl/sharedStrings.xml><?xml version="1.0" encoding="utf-8"?>
<sst xmlns="http://schemas.openxmlformats.org/spreadsheetml/2006/main" count="478" uniqueCount="87">
  <si>
    <r>
      <t>Paul Robbins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rgb="FF808080"/>
        <rFont val="Arial"/>
        <family val="2"/>
      </rPr>
      <t>training and consultancy</t>
    </r>
  </si>
  <si>
    <t>Main Functions of Microsoft Excel</t>
  </si>
  <si>
    <t>Model Answer</t>
  </si>
  <si>
    <t>Step-by-Step Instructions:</t>
  </si>
  <si>
    <t xml:space="preserve"> </t>
  </si>
  <si>
    <t>Year of Manufacture</t>
  </si>
  <si>
    <t>Manufacturer</t>
  </si>
  <si>
    <t>Model</t>
  </si>
  <si>
    <t>Petrol or Diesel</t>
  </si>
  <si>
    <t>Price</t>
  </si>
  <si>
    <t>February</t>
  </si>
  <si>
    <t>Toyota</t>
  </si>
  <si>
    <t>Avensis</t>
  </si>
  <si>
    <t>Petrol</t>
  </si>
  <si>
    <t>April</t>
  </si>
  <si>
    <t>Mercedes</t>
  </si>
  <si>
    <t>E Class</t>
  </si>
  <si>
    <t>Diesel</t>
  </si>
  <si>
    <t>November</t>
  </si>
  <si>
    <t>Seat</t>
  </si>
  <si>
    <t>Ibiza</t>
  </si>
  <si>
    <t>May</t>
  </si>
  <si>
    <t>Fiat</t>
  </si>
  <si>
    <t>July</t>
  </si>
  <si>
    <t>Skoda</t>
  </si>
  <si>
    <t>Octavia</t>
  </si>
  <si>
    <t>August</t>
  </si>
  <si>
    <t>BMW</t>
  </si>
  <si>
    <t>1 Series</t>
  </si>
  <si>
    <t>December</t>
  </si>
  <si>
    <t>Audi</t>
  </si>
  <si>
    <t>A4</t>
  </si>
  <si>
    <t>September</t>
  </si>
  <si>
    <t>Land Rover</t>
  </si>
  <si>
    <t>Discovery</t>
  </si>
  <si>
    <t>January</t>
  </si>
  <si>
    <t>Ford</t>
  </si>
  <si>
    <t>Focus</t>
  </si>
  <si>
    <t xml:space="preserve">VW </t>
  </si>
  <si>
    <t>Golf</t>
  </si>
  <si>
    <t>C Class</t>
  </si>
  <si>
    <t>March</t>
  </si>
  <si>
    <t>Range Rover</t>
  </si>
  <si>
    <t>Evoque</t>
  </si>
  <si>
    <t>Beetle</t>
  </si>
  <si>
    <t>Mondeo</t>
  </si>
  <si>
    <t>June</t>
  </si>
  <si>
    <t>Vauxhall</t>
  </si>
  <si>
    <t>Corsa</t>
  </si>
  <si>
    <t>Citroen</t>
  </si>
  <si>
    <t>C5</t>
  </si>
  <si>
    <t>Porsche</t>
  </si>
  <si>
    <t>Volvo</t>
  </si>
  <si>
    <t>V40</t>
  </si>
  <si>
    <t>Nissan</t>
  </si>
  <si>
    <t>Micra</t>
  </si>
  <si>
    <t>Sorting and Filtering – Exercise 1</t>
  </si>
  <si>
    <t>Model Answer - Sort Data By Manufacturer</t>
  </si>
  <si>
    <t>1. Select whole table (including header rows), 'Sort &amp; Filter', 'Custom Sort'</t>
  </si>
  <si>
    <t>2. 'Sort by': Manufacturer, 'Sort on': Values, 'Order': A - Z</t>
  </si>
  <si>
    <t>3. Make sure 'my data has headers' is ticked.</t>
  </si>
  <si>
    <t>Model Answer - Sort Data By Price (Low to High)</t>
  </si>
  <si>
    <t>2. 'Sort by': Price, 'Sort on': Values, 'Order': Smallest to Largest</t>
  </si>
  <si>
    <t>Model Answer - Subtotal By Petrol or Diesel</t>
  </si>
  <si>
    <t>Diesel Total</t>
  </si>
  <si>
    <t>Petrol Total</t>
  </si>
  <si>
    <t>Grand Total</t>
  </si>
  <si>
    <t>2. 'Sort by': Petrol or Diesel, 'Sort on': Values, 'Order': A - Z</t>
  </si>
  <si>
    <t>4. Data Tab, 'Subtotal', 'At Each Change In': Petrol or Diesel</t>
  </si>
  <si>
    <t>5. 'Use Function': Sum, 'Add Subtotal to': Price</t>
  </si>
  <si>
    <t>Model Answer - Subtotal By Year of Manufacture</t>
  </si>
  <si>
    <t>2005 Count</t>
  </si>
  <si>
    <t>2006 Count</t>
  </si>
  <si>
    <t>2007 Count</t>
  </si>
  <si>
    <t>2008 Count</t>
  </si>
  <si>
    <t>2009 Count</t>
  </si>
  <si>
    <t>2010 Count</t>
  </si>
  <si>
    <t>2011 Count</t>
  </si>
  <si>
    <t>2012 Count</t>
  </si>
  <si>
    <t>Grand Count</t>
  </si>
  <si>
    <t>2. 'Sort by': Year of Manufacture, 'Sort on': Values, 'Order': Smallest to Largest</t>
  </si>
  <si>
    <t>4. Data Tab, 'Subtotal', 'At Each Change In': Year of Manufacture</t>
  </si>
  <si>
    <t>5. 'Use Function': Count, 'Add Subtotal to': Price</t>
  </si>
  <si>
    <t>Month of Manufacture</t>
  </si>
  <si>
    <t>Spreadsheets for Accounting</t>
  </si>
  <si>
    <t>3. Make sure 'my data has headers' is ticked</t>
  </si>
  <si>
    <t>4. Select whole table (including header rows), 'Sort and Filter', 'Filters'.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</si>
</sst>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;[Red]\-&quot;£&quot;#,##0"/>
  </numFmts>
  <fonts count="9" x14ac:knownFonts="1">
    <font>
      <sz val="11"/>
      <color theme="1"/>
      <name val="Calibri"/>
      <family val="2"/>
      <scheme val="minor"/>
    </font>
    <font>
      <b/>
      <sz val="16"/>
      <color rgb="FF00B0F0"/>
      <name val="Arial"/>
      <family val="2"/>
    </font>
    <font>
      <b/>
      <sz val="16"/>
      <color theme="1"/>
      <name val="Arial"/>
      <family val="2"/>
    </font>
    <font>
      <b/>
      <sz val="16"/>
      <color rgb="FF808080"/>
      <name val="Arial"/>
      <family val="2"/>
    </font>
    <font>
      <b/>
      <i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7" fillId="0" borderId="0" xfId="0" applyFont="1"/>
    <xf numFmtId="0" fontId="5" fillId="0" borderId="0" xfId="0" applyFont="1"/>
    <xf numFmtId="0" fontId="1" fillId="0" borderId="0" xfId="0" applyFont="1" applyAlignment="1"/>
    <xf numFmtId="0" fontId="5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4" fillId="0" borderId="0" xfId="0" applyFont="1" applyAlignment="1"/>
    <xf numFmtId="0" fontId="6" fillId="0" borderId="0" xfId="0" applyFont="1" applyAlignment="1"/>
    <xf numFmtId="0" fontId="5" fillId="0" borderId="1" xfId="0" applyNumberFormat="1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="140" zoomScaleNormal="140" zoomScalePageLayoutView="140" workbookViewId="0">
      <selection activeCell="A11" sqref="A11"/>
    </sheetView>
  </sheetViews>
  <sheetFormatPr baseColWidth="10" defaultColWidth="8.83203125" defaultRowHeight="15" x14ac:dyDescent="0.2"/>
  <cols>
    <col min="1" max="6" width="15.6640625" customWidth="1"/>
  </cols>
  <sheetData>
    <row r="1" spans="1:10" ht="20" x14ac:dyDescent="0.2">
      <c r="A1" s="12" t="s">
        <v>0</v>
      </c>
      <c r="B1" s="12"/>
      <c r="C1" s="12"/>
      <c r="D1" s="12"/>
      <c r="E1" s="12"/>
      <c r="F1" s="12"/>
      <c r="G1" s="3"/>
      <c r="H1" s="3"/>
      <c r="I1" s="3"/>
      <c r="J1" s="3"/>
    </row>
    <row r="3" spans="1:10" ht="16" x14ac:dyDescent="0.2">
      <c r="A3" s="13" t="s">
        <v>84</v>
      </c>
      <c r="B3" s="13"/>
      <c r="C3" s="13"/>
      <c r="D3" s="13"/>
      <c r="E3" s="13"/>
      <c r="F3" s="13"/>
      <c r="G3" s="9"/>
      <c r="H3" s="9"/>
      <c r="I3" s="9"/>
      <c r="J3" s="9"/>
    </row>
    <row r="5" spans="1:10" ht="16" x14ac:dyDescent="0.2">
      <c r="A5" s="13" t="s">
        <v>1</v>
      </c>
      <c r="B5" s="13"/>
      <c r="C5" s="13"/>
      <c r="D5" s="13"/>
      <c r="E5" s="13"/>
      <c r="F5" s="13"/>
      <c r="G5" s="9"/>
      <c r="H5" s="9"/>
      <c r="I5" s="9"/>
      <c r="J5" s="9"/>
    </row>
    <row r="7" spans="1:10" ht="16" x14ac:dyDescent="0.2">
      <c r="A7" s="13" t="s">
        <v>56</v>
      </c>
      <c r="B7" s="13"/>
      <c r="C7" s="13"/>
      <c r="D7" s="13"/>
      <c r="E7" s="13"/>
      <c r="F7" s="13"/>
      <c r="G7" s="9"/>
      <c r="H7" s="9"/>
      <c r="I7" s="9"/>
      <c r="J7" s="9"/>
    </row>
    <row r="9" spans="1:10" ht="16" x14ac:dyDescent="0.2">
      <c r="A9" s="14" t="s">
        <v>2</v>
      </c>
      <c r="B9" s="14"/>
      <c r="C9" s="14"/>
      <c r="D9" s="14"/>
      <c r="E9" s="14"/>
      <c r="F9" s="14"/>
      <c r="G9" s="10"/>
      <c r="H9" s="10"/>
      <c r="I9" s="10"/>
      <c r="J9" s="10"/>
    </row>
    <row r="11" spans="1:10" ht="35" customHeight="1" x14ac:dyDescent="0.2">
      <c r="A11" s="5" t="s">
        <v>5</v>
      </c>
      <c r="B11" s="5" t="s">
        <v>83</v>
      </c>
      <c r="C11" s="6" t="s">
        <v>6</v>
      </c>
      <c r="D11" s="6" t="s">
        <v>7</v>
      </c>
      <c r="E11" s="5" t="s">
        <v>8</v>
      </c>
      <c r="F11" s="6" t="s">
        <v>9</v>
      </c>
      <c r="G11" s="2"/>
      <c r="H11" s="2"/>
      <c r="I11" s="2"/>
      <c r="J11" s="2"/>
    </row>
    <row r="12" spans="1:10" ht="25" customHeight="1" x14ac:dyDescent="0.2">
      <c r="A12" s="4">
        <v>2009</v>
      </c>
      <c r="B12" s="4" t="s">
        <v>10</v>
      </c>
      <c r="C12" s="4" t="s">
        <v>11</v>
      </c>
      <c r="D12" s="4" t="s">
        <v>12</v>
      </c>
      <c r="E12" s="4" t="s">
        <v>13</v>
      </c>
      <c r="F12" s="7">
        <v>7995</v>
      </c>
      <c r="G12" s="2"/>
      <c r="H12" s="2"/>
      <c r="I12" s="2"/>
      <c r="J12" s="2"/>
    </row>
    <row r="13" spans="1:10" ht="25" customHeight="1" x14ac:dyDescent="0.2">
      <c r="A13" s="4">
        <v>2011</v>
      </c>
      <c r="B13" s="4" t="s">
        <v>14</v>
      </c>
      <c r="C13" s="4" t="s">
        <v>15</v>
      </c>
      <c r="D13" s="4" t="s">
        <v>16</v>
      </c>
      <c r="E13" s="4" t="s">
        <v>17</v>
      </c>
      <c r="F13" s="7">
        <v>18495</v>
      </c>
      <c r="G13" s="2"/>
      <c r="H13" s="2"/>
      <c r="I13" s="2"/>
      <c r="J13" s="2"/>
    </row>
    <row r="14" spans="1:10" ht="25" customHeight="1" x14ac:dyDescent="0.2">
      <c r="A14" s="4">
        <v>2010</v>
      </c>
      <c r="B14" s="4" t="s">
        <v>18</v>
      </c>
      <c r="C14" s="4" t="s">
        <v>19</v>
      </c>
      <c r="D14" s="4" t="s">
        <v>20</v>
      </c>
      <c r="E14" s="4" t="s">
        <v>13</v>
      </c>
      <c r="F14" s="7">
        <v>6995</v>
      </c>
      <c r="G14" s="2"/>
      <c r="H14" s="2"/>
      <c r="I14" s="2"/>
      <c r="J14" s="2"/>
    </row>
    <row r="15" spans="1:10" ht="25" customHeight="1" x14ac:dyDescent="0.2">
      <c r="A15" s="4">
        <v>2011</v>
      </c>
      <c r="B15" s="4" t="s">
        <v>21</v>
      </c>
      <c r="C15" s="4" t="s">
        <v>22</v>
      </c>
      <c r="D15" s="8">
        <v>500</v>
      </c>
      <c r="E15" s="4" t="s">
        <v>13</v>
      </c>
      <c r="F15" s="7">
        <v>6495</v>
      </c>
      <c r="G15" s="2"/>
      <c r="H15" s="2"/>
      <c r="I15" s="2"/>
      <c r="J15" s="2"/>
    </row>
    <row r="16" spans="1:10" ht="25" customHeight="1" x14ac:dyDescent="0.2">
      <c r="A16" s="4">
        <v>2007</v>
      </c>
      <c r="B16" s="4" t="s">
        <v>23</v>
      </c>
      <c r="C16" s="4" t="s">
        <v>24</v>
      </c>
      <c r="D16" s="4" t="s">
        <v>25</v>
      </c>
      <c r="E16" s="4" t="s">
        <v>17</v>
      </c>
      <c r="F16" s="7">
        <v>3995</v>
      </c>
      <c r="G16" s="2"/>
      <c r="H16" s="2"/>
      <c r="I16" s="2"/>
      <c r="J16" s="2"/>
    </row>
    <row r="17" spans="1:10" ht="25" customHeight="1" x14ac:dyDescent="0.2">
      <c r="A17" s="4">
        <v>2012</v>
      </c>
      <c r="B17" s="4" t="s">
        <v>26</v>
      </c>
      <c r="C17" s="4" t="s">
        <v>27</v>
      </c>
      <c r="D17" s="4" t="s">
        <v>28</v>
      </c>
      <c r="E17" s="4" t="s">
        <v>17</v>
      </c>
      <c r="F17" s="7">
        <v>19995</v>
      </c>
      <c r="G17" s="2"/>
      <c r="H17" s="2"/>
      <c r="I17" s="2"/>
      <c r="J17" s="2"/>
    </row>
    <row r="18" spans="1:10" ht="25" customHeight="1" x14ac:dyDescent="0.2">
      <c r="A18" s="4">
        <v>2009</v>
      </c>
      <c r="B18" s="4" t="s">
        <v>29</v>
      </c>
      <c r="C18" s="4" t="s">
        <v>30</v>
      </c>
      <c r="D18" s="4" t="s">
        <v>31</v>
      </c>
      <c r="E18" s="4" t="s">
        <v>13</v>
      </c>
      <c r="F18" s="7">
        <v>10495</v>
      </c>
      <c r="G18" s="2"/>
      <c r="H18" s="2"/>
      <c r="I18" s="2"/>
      <c r="J18" s="2"/>
    </row>
    <row r="19" spans="1:10" ht="25" customHeight="1" x14ac:dyDescent="0.2">
      <c r="A19" s="4">
        <v>2005</v>
      </c>
      <c r="B19" s="4" t="s">
        <v>32</v>
      </c>
      <c r="C19" s="4" t="s">
        <v>33</v>
      </c>
      <c r="D19" s="4" t="s">
        <v>34</v>
      </c>
      <c r="E19" s="4" t="s">
        <v>17</v>
      </c>
      <c r="F19" s="7">
        <v>9695</v>
      </c>
      <c r="G19" s="2"/>
      <c r="H19" s="2"/>
      <c r="I19" s="2"/>
      <c r="J19" s="2"/>
    </row>
    <row r="20" spans="1:10" ht="25" customHeight="1" x14ac:dyDescent="0.2">
      <c r="A20" s="4">
        <v>2010</v>
      </c>
      <c r="B20" s="4" t="s">
        <v>35</v>
      </c>
      <c r="C20" s="4" t="s">
        <v>36</v>
      </c>
      <c r="D20" s="4" t="s">
        <v>37</v>
      </c>
      <c r="E20" s="4" t="s">
        <v>13</v>
      </c>
      <c r="F20" s="7">
        <v>7995</v>
      </c>
      <c r="G20" s="2"/>
      <c r="H20" s="2"/>
      <c r="I20" s="2"/>
      <c r="J20" s="2"/>
    </row>
    <row r="21" spans="1:10" ht="25" customHeight="1" x14ac:dyDescent="0.2">
      <c r="A21" s="4">
        <v>2011</v>
      </c>
      <c r="B21" s="4" t="s">
        <v>21</v>
      </c>
      <c r="C21" s="4" t="s">
        <v>38</v>
      </c>
      <c r="D21" s="4" t="s">
        <v>39</v>
      </c>
      <c r="E21" s="4" t="s">
        <v>17</v>
      </c>
      <c r="F21" s="7">
        <v>11495</v>
      </c>
      <c r="G21" s="2"/>
      <c r="H21" s="2"/>
      <c r="I21" s="2"/>
      <c r="J21" s="2"/>
    </row>
    <row r="22" spans="1:10" ht="25" customHeight="1" x14ac:dyDescent="0.2">
      <c r="A22" s="4">
        <v>2012</v>
      </c>
      <c r="B22" s="4" t="s">
        <v>14</v>
      </c>
      <c r="C22" s="4" t="s">
        <v>15</v>
      </c>
      <c r="D22" s="4" t="s">
        <v>40</v>
      </c>
      <c r="E22" s="4" t="s">
        <v>13</v>
      </c>
      <c r="F22" s="7">
        <v>19495</v>
      </c>
      <c r="G22" s="2"/>
      <c r="H22" s="2"/>
      <c r="I22" s="2"/>
      <c r="J22" s="2"/>
    </row>
    <row r="23" spans="1:10" ht="25" customHeight="1" x14ac:dyDescent="0.2">
      <c r="A23" s="4">
        <v>2012</v>
      </c>
      <c r="B23" s="4" t="s">
        <v>41</v>
      </c>
      <c r="C23" s="4" t="s">
        <v>42</v>
      </c>
      <c r="D23" s="4" t="s">
        <v>43</v>
      </c>
      <c r="E23" s="4" t="s">
        <v>17</v>
      </c>
      <c r="F23" s="7">
        <v>36995</v>
      </c>
      <c r="G23" s="2"/>
      <c r="H23" s="2"/>
      <c r="I23" s="2"/>
      <c r="J23" s="2"/>
    </row>
    <row r="24" spans="1:10" ht="25" customHeight="1" x14ac:dyDescent="0.2">
      <c r="A24" s="4">
        <v>2010</v>
      </c>
      <c r="B24" s="4" t="s">
        <v>32</v>
      </c>
      <c r="C24" s="4" t="s">
        <v>22</v>
      </c>
      <c r="D24" s="8">
        <v>500</v>
      </c>
      <c r="E24" s="4" t="s">
        <v>13</v>
      </c>
      <c r="F24" s="7">
        <v>5995</v>
      </c>
      <c r="G24" s="2"/>
      <c r="H24" s="2"/>
      <c r="I24" s="2"/>
      <c r="J24" s="2"/>
    </row>
    <row r="25" spans="1:10" ht="25" customHeight="1" x14ac:dyDescent="0.2">
      <c r="A25" s="4">
        <v>2008</v>
      </c>
      <c r="B25" s="4" t="s">
        <v>41</v>
      </c>
      <c r="C25" s="4" t="s">
        <v>38</v>
      </c>
      <c r="D25" s="4" t="s">
        <v>44</v>
      </c>
      <c r="E25" s="4" t="s">
        <v>13</v>
      </c>
      <c r="F25" s="7">
        <v>7795</v>
      </c>
      <c r="G25" s="2"/>
      <c r="H25" s="2"/>
      <c r="I25" s="2"/>
      <c r="J25" s="2"/>
    </row>
    <row r="26" spans="1:10" ht="25" customHeight="1" x14ac:dyDescent="0.2">
      <c r="A26" s="4">
        <v>2011</v>
      </c>
      <c r="B26" s="4" t="s">
        <v>14</v>
      </c>
      <c r="C26" s="4" t="s">
        <v>36</v>
      </c>
      <c r="D26" s="4" t="s">
        <v>45</v>
      </c>
      <c r="E26" s="4" t="s">
        <v>13</v>
      </c>
      <c r="F26" s="7">
        <v>9495</v>
      </c>
      <c r="G26" s="2"/>
      <c r="H26" s="2"/>
      <c r="I26" s="2"/>
      <c r="J26" s="2"/>
    </row>
    <row r="27" spans="1:10" ht="25" customHeight="1" x14ac:dyDescent="0.2">
      <c r="A27" s="4">
        <v>2006</v>
      </c>
      <c r="B27" s="4" t="s">
        <v>46</v>
      </c>
      <c r="C27" s="4" t="s">
        <v>47</v>
      </c>
      <c r="D27" s="4" t="s">
        <v>48</v>
      </c>
      <c r="E27" s="4" t="s">
        <v>13</v>
      </c>
      <c r="F27" s="7">
        <v>2495</v>
      </c>
      <c r="G27" s="2"/>
      <c r="H27" s="2"/>
      <c r="I27" s="2"/>
      <c r="J27" s="2"/>
    </row>
    <row r="28" spans="1:10" ht="25" customHeight="1" x14ac:dyDescent="0.2">
      <c r="A28" s="4">
        <v>2010</v>
      </c>
      <c r="B28" s="4" t="s">
        <v>26</v>
      </c>
      <c r="C28" s="4" t="s">
        <v>49</v>
      </c>
      <c r="D28" s="4" t="s">
        <v>50</v>
      </c>
      <c r="E28" s="4" t="s">
        <v>17</v>
      </c>
      <c r="F28" s="7">
        <v>9995</v>
      </c>
      <c r="G28" s="2"/>
      <c r="H28" s="2"/>
      <c r="I28" s="2"/>
      <c r="J28" s="2"/>
    </row>
    <row r="29" spans="1:10" ht="25" customHeight="1" x14ac:dyDescent="0.2">
      <c r="A29" s="4">
        <v>2010</v>
      </c>
      <c r="B29" s="4" t="s">
        <v>23</v>
      </c>
      <c r="C29" s="4" t="s">
        <v>51</v>
      </c>
      <c r="D29" s="8">
        <v>911</v>
      </c>
      <c r="E29" s="4" t="s">
        <v>13</v>
      </c>
      <c r="F29" s="7">
        <v>49995</v>
      </c>
      <c r="G29" s="2"/>
      <c r="H29" s="2"/>
      <c r="I29" s="2"/>
      <c r="J29" s="2"/>
    </row>
    <row r="30" spans="1:10" ht="25" customHeight="1" x14ac:dyDescent="0.2">
      <c r="A30" s="4">
        <v>2009</v>
      </c>
      <c r="B30" s="4" t="s">
        <v>14</v>
      </c>
      <c r="C30" s="4" t="s">
        <v>52</v>
      </c>
      <c r="D30" s="4" t="s">
        <v>53</v>
      </c>
      <c r="E30" s="4" t="s">
        <v>17</v>
      </c>
      <c r="F30" s="7">
        <v>7995</v>
      </c>
      <c r="G30" s="2"/>
      <c r="H30" s="2"/>
      <c r="I30" s="2"/>
      <c r="J30" s="2"/>
    </row>
    <row r="31" spans="1:10" ht="25" customHeight="1" x14ac:dyDescent="0.2">
      <c r="A31" s="4">
        <v>2012</v>
      </c>
      <c r="B31" s="4" t="s">
        <v>18</v>
      </c>
      <c r="C31" s="4" t="s">
        <v>54</v>
      </c>
      <c r="D31" s="4" t="s">
        <v>55</v>
      </c>
      <c r="E31" s="4" t="s">
        <v>13</v>
      </c>
      <c r="F31" s="7">
        <v>9395</v>
      </c>
      <c r="G31" s="2"/>
      <c r="H31" s="2"/>
      <c r="I31" s="2"/>
      <c r="J31" s="2"/>
    </row>
    <row r="32" spans="1:10" ht="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6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mergeCells count="5">
    <mergeCell ref="A1:F1"/>
    <mergeCell ref="A3:F3"/>
    <mergeCell ref="A5:F5"/>
    <mergeCell ref="A7:F7"/>
    <mergeCell ref="A9:F9"/>
  </mergeCells>
  <phoneticPr fontId="8" type="noConversion"/>
  <printOptions horizontalCentered="1"/>
  <pageMargins left="0.15748031496062992" right="0.15748031496062992" top="0.75000000000000011" bottom="0.75000000000000011" header="0.31" footer="0.31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140" zoomScaleNormal="140" zoomScalePageLayoutView="140" workbookViewId="0">
      <selection activeCell="F36" sqref="F36"/>
    </sheetView>
  </sheetViews>
  <sheetFormatPr baseColWidth="10" defaultColWidth="8.83203125" defaultRowHeight="15" x14ac:dyDescent="0.2"/>
  <cols>
    <col min="1" max="6" width="15.6640625" customWidth="1"/>
  </cols>
  <sheetData>
    <row r="1" spans="1:10" ht="20" x14ac:dyDescent="0.2">
      <c r="A1" s="12" t="s">
        <v>0</v>
      </c>
      <c r="B1" s="12"/>
      <c r="C1" s="12"/>
      <c r="D1" s="12"/>
      <c r="E1" s="12"/>
      <c r="F1" s="12"/>
      <c r="G1" s="3"/>
      <c r="H1" s="3"/>
      <c r="I1" s="3"/>
      <c r="J1" s="3"/>
    </row>
    <row r="3" spans="1:10" ht="16" x14ac:dyDescent="0.2">
      <c r="A3" s="13" t="s">
        <v>84</v>
      </c>
      <c r="B3" s="13"/>
      <c r="C3" s="13"/>
      <c r="D3" s="13"/>
      <c r="E3" s="13"/>
      <c r="F3" s="13"/>
      <c r="G3" s="9"/>
      <c r="H3" s="9"/>
      <c r="I3" s="9"/>
      <c r="J3" s="9"/>
    </row>
    <row r="5" spans="1:10" ht="16" x14ac:dyDescent="0.2">
      <c r="A5" s="13" t="s">
        <v>1</v>
      </c>
      <c r="B5" s="13"/>
      <c r="C5" s="13"/>
      <c r="D5" s="13"/>
      <c r="E5" s="13"/>
      <c r="F5" s="13"/>
      <c r="G5" s="9"/>
      <c r="H5" s="9"/>
      <c r="I5" s="9"/>
      <c r="J5" s="9"/>
    </row>
    <row r="7" spans="1:10" ht="16" x14ac:dyDescent="0.2">
      <c r="A7" s="13" t="s">
        <v>56</v>
      </c>
      <c r="B7" s="13"/>
      <c r="C7" s="13"/>
      <c r="D7" s="13"/>
      <c r="E7" s="13"/>
      <c r="F7" s="13"/>
      <c r="G7" s="9"/>
      <c r="H7" s="9"/>
      <c r="I7" s="9"/>
      <c r="J7" s="9"/>
    </row>
    <row r="9" spans="1:10" ht="16" x14ac:dyDescent="0.2">
      <c r="A9" s="14" t="s">
        <v>57</v>
      </c>
      <c r="B9" s="14"/>
      <c r="C9" s="14"/>
      <c r="D9" s="14"/>
      <c r="E9" s="14"/>
      <c r="F9" s="14"/>
      <c r="G9" s="10"/>
      <c r="H9" s="10"/>
      <c r="I9" s="10"/>
      <c r="J9" s="10"/>
    </row>
    <row r="11" spans="1:10" ht="35" customHeight="1" x14ac:dyDescent="0.2">
      <c r="A11" s="5" t="s">
        <v>5</v>
      </c>
      <c r="B11" s="5" t="s">
        <v>83</v>
      </c>
      <c r="C11" s="6" t="s">
        <v>6</v>
      </c>
      <c r="D11" s="6" t="s">
        <v>7</v>
      </c>
      <c r="E11" s="5" t="s">
        <v>8</v>
      </c>
      <c r="F11" s="6" t="s">
        <v>9</v>
      </c>
      <c r="G11" s="2"/>
      <c r="H11" s="2"/>
      <c r="I11" s="2"/>
      <c r="J11" s="2"/>
    </row>
    <row r="12" spans="1:10" ht="25" customHeight="1" x14ac:dyDescent="0.2">
      <c r="A12" s="4">
        <v>2009</v>
      </c>
      <c r="B12" s="4" t="s">
        <v>29</v>
      </c>
      <c r="C12" s="4" t="s">
        <v>30</v>
      </c>
      <c r="D12" s="4" t="s">
        <v>31</v>
      </c>
      <c r="E12" s="4" t="s">
        <v>13</v>
      </c>
      <c r="F12" s="7">
        <v>10495</v>
      </c>
      <c r="G12" s="2"/>
      <c r="H12" s="2"/>
      <c r="I12" s="2"/>
      <c r="J12" s="2"/>
    </row>
    <row r="13" spans="1:10" ht="25" customHeight="1" x14ac:dyDescent="0.2">
      <c r="A13" s="4">
        <v>2012</v>
      </c>
      <c r="B13" s="4" t="s">
        <v>26</v>
      </c>
      <c r="C13" s="4" t="s">
        <v>27</v>
      </c>
      <c r="D13" s="4" t="s">
        <v>28</v>
      </c>
      <c r="E13" s="4" t="s">
        <v>17</v>
      </c>
      <c r="F13" s="7">
        <v>19995</v>
      </c>
      <c r="G13" s="2"/>
      <c r="H13" s="2"/>
      <c r="I13" s="2"/>
      <c r="J13" s="2"/>
    </row>
    <row r="14" spans="1:10" ht="25" customHeight="1" x14ac:dyDescent="0.2">
      <c r="A14" s="4">
        <v>2010</v>
      </c>
      <c r="B14" s="4" t="s">
        <v>26</v>
      </c>
      <c r="C14" s="4" t="s">
        <v>49</v>
      </c>
      <c r="D14" s="4" t="s">
        <v>50</v>
      </c>
      <c r="E14" s="4" t="s">
        <v>17</v>
      </c>
      <c r="F14" s="7">
        <v>9995</v>
      </c>
      <c r="G14" s="2"/>
      <c r="H14" s="2"/>
      <c r="I14" s="2"/>
      <c r="J14" s="2"/>
    </row>
    <row r="15" spans="1:10" ht="25" customHeight="1" x14ac:dyDescent="0.2">
      <c r="A15" s="4">
        <v>2011</v>
      </c>
      <c r="B15" s="4" t="s">
        <v>21</v>
      </c>
      <c r="C15" s="4" t="s">
        <v>22</v>
      </c>
      <c r="D15" s="8">
        <v>500</v>
      </c>
      <c r="E15" s="4" t="s">
        <v>13</v>
      </c>
      <c r="F15" s="7">
        <v>6495</v>
      </c>
      <c r="G15" s="2"/>
      <c r="H15" s="2"/>
      <c r="I15" s="2"/>
      <c r="J15" s="2"/>
    </row>
    <row r="16" spans="1:10" ht="25" customHeight="1" x14ac:dyDescent="0.2">
      <c r="A16" s="4">
        <v>2010</v>
      </c>
      <c r="B16" s="4" t="s">
        <v>32</v>
      </c>
      <c r="C16" s="4" t="s">
        <v>22</v>
      </c>
      <c r="D16" s="8">
        <v>500</v>
      </c>
      <c r="E16" s="4" t="s">
        <v>13</v>
      </c>
      <c r="F16" s="7">
        <v>5995</v>
      </c>
      <c r="G16" s="2"/>
      <c r="H16" s="2"/>
      <c r="I16" s="2"/>
      <c r="J16" s="2"/>
    </row>
    <row r="17" spans="1:10" ht="25" customHeight="1" x14ac:dyDescent="0.2">
      <c r="A17" s="4">
        <v>2010</v>
      </c>
      <c r="B17" s="4" t="s">
        <v>35</v>
      </c>
      <c r="C17" s="4" t="s">
        <v>36</v>
      </c>
      <c r="D17" s="4" t="s">
        <v>37</v>
      </c>
      <c r="E17" s="4" t="s">
        <v>13</v>
      </c>
      <c r="F17" s="7">
        <v>7995</v>
      </c>
      <c r="G17" s="2"/>
      <c r="H17" s="2"/>
      <c r="I17" s="2"/>
      <c r="J17" s="2"/>
    </row>
    <row r="18" spans="1:10" ht="25" customHeight="1" x14ac:dyDescent="0.2">
      <c r="A18" s="4">
        <v>2011</v>
      </c>
      <c r="B18" s="4" t="s">
        <v>14</v>
      </c>
      <c r="C18" s="4" t="s">
        <v>36</v>
      </c>
      <c r="D18" s="4" t="s">
        <v>45</v>
      </c>
      <c r="E18" s="4" t="s">
        <v>13</v>
      </c>
      <c r="F18" s="7">
        <v>9495</v>
      </c>
      <c r="G18" s="2"/>
      <c r="H18" s="2"/>
      <c r="I18" s="2"/>
      <c r="J18" s="2"/>
    </row>
    <row r="19" spans="1:10" ht="25" customHeight="1" x14ac:dyDescent="0.2">
      <c r="A19" s="4">
        <v>2005</v>
      </c>
      <c r="B19" s="4" t="s">
        <v>32</v>
      </c>
      <c r="C19" s="4" t="s">
        <v>33</v>
      </c>
      <c r="D19" s="4" t="s">
        <v>34</v>
      </c>
      <c r="E19" s="4" t="s">
        <v>17</v>
      </c>
      <c r="F19" s="7">
        <v>9695</v>
      </c>
      <c r="G19" s="2"/>
      <c r="H19" s="2"/>
      <c r="I19" s="2"/>
      <c r="J19" s="2"/>
    </row>
    <row r="20" spans="1:10" ht="25" customHeight="1" x14ac:dyDescent="0.2">
      <c r="A20" s="4">
        <v>2011</v>
      </c>
      <c r="B20" s="4" t="s">
        <v>14</v>
      </c>
      <c r="C20" s="4" t="s">
        <v>15</v>
      </c>
      <c r="D20" s="4" t="s">
        <v>16</v>
      </c>
      <c r="E20" s="4" t="s">
        <v>17</v>
      </c>
      <c r="F20" s="7">
        <v>18495</v>
      </c>
      <c r="G20" s="2"/>
      <c r="H20" s="2"/>
      <c r="I20" s="2"/>
      <c r="J20" s="2"/>
    </row>
    <row r="21" spans="1:10" ht="25" customHeight="1" x14ac:dyDescent="0.2">
      <c r="A21" s="4">
        <v>2012</v>
      </c>
      <c r="B21" s="4" t="s">
        <v>14</v>
      </c>
      <c r="C21" s="4" t="s">
        <v>15</v>
      </c>
      <c r="D21" s="4" t="s">
        <v>40</v>
      </c>
      <c r="E21" s="4" t="s">
        <v>13</v>
      </c>
      <c r="F21" s="7">
        <v>19495</v>
      </c>
      <c r="G21" s="2"/>
      <c r="H21" s="2"/>
      <c r="I21" s="2"/>
      <c r="J21" s="2"/>
    </row>
    <row r="22" spans="1:10" ht="25" customHeight="1" x14ac:dyDescent="0.2">
      <c r="A22" s="4">
        <v>2012</v>
      </c>
      <c r="B22" s="4" t="s">
        <v>18</v>
      </c>
      <c r="C22" s="4" t="s">
        <v>54</v>
      </c>
      <c r="D22" s="4" t="s">
        <v>55</v>
      </c>
      <c r="E22" s="4" t="s">
        <v>13</v>
      </c>
      <c r="F22" s="7">
        <v>9395</v>
      </c>
      <c r="G22" s="2"/>
      <c r="H22" s="2"/>
      <c r="I22" s="2"/>
      <c r="J22" s="2"/>
    </row>
    <row r="23" spans="1:10" ht="25" customHeight="1" x14ac:dyDescent="0.2">
      <c r="A23" s="4">
        <v>2010</v>
      </c>
      <c r="B23" s="4" t="s">
        <v>23</v>
      </c>
      <c r="C23" s="4" t="s">
        <v>51</v>
      </c>
      <c r="D23" s="8">
        <v>911</v>
      </c>
      <c r="E23" s="4" t="s">
        <v>13</v>
      </c>
      <c r="F23" s="7">
        <v>49995</v>
      </c>
      <c r="G23" s="2"/>
      <c r="H23" s="2"/>
      <c r="I23" s="2"/>
      <c r="J23" s="2"/>
    </row>
    <row r="24" spans="1:10" ht="25" customHeight="1" x14ac:dyDescent="0.2">
      <c r="A24" s="4">
        <v>2012</v>
      </c>
      <c r="B24" s="4" t="s">
        <v>41</v>
      </c>
      <c r="C24" s="4" t="s">
        <v>42</v>
      </c>
      <c r="D24" s="4" t="s">
        <v>43</v>
      </c>
      <c r="E24" s="4" t="s">
        <v>17</v>
      </c>
      <c r="F24" s="7">
        <v>36995</v>
      </c>
      <c r="G24" s="2"/>
      <c r="H24" s="2"/>
      <c r="I24" s="2"/>
      <c r="J24" s="2"/>
    </row>
    <row r="25" spans="1:10" ht="25" customHeight="1" x14ac:dyDescent="0.2">
      <c r="A25" s="4">
        <v>2010</v>
      </c>
      <c r="B25" s="4" t="s">
        <v>18</v>
      </c>
      <c r="C25" s="4" t="s">
        <v>19</v>
      </c>
      <c r="D25" s="4" t="s">
        <v>20</v>
      </c>
      <c r="E25" s="4" t="s">
        <v>13</v>
      </c>
      <c r="F25" s="7">
        <v>6995</v>
      </c>
      <c r="G25" s="2"/>
      <c r="H25" s="2"/>
      <c r="I25" s="2"/>
      <c r="J25" s="2"/>
    </row>
    <row r="26" spans="1:10" ht="25" customHeight="1" x14ac:dyDescent="0.2">
      <c r="A26" s="4">
        <v>2007</v>
      </c>
      <c r="B26" s="4" t="s">
        <v>23</v>
      </c>
      <c r="C26" s="4" t="s">
        <v>24</v>
      </c>
      <c r="D26" s="4" t="s">
        <v>25</v>
      </c>
      <c r="E26" s="4" t="s">
        <v>17</v>
      </c>
      <c r="F26" s="7">
        <v>3995</v>
      </c>
      <c r="G26" s="2"/>
      <c r="H26" s="2"/>
      <c r="I26" s="2"/>
      <c r="J26" s="2"/>
    </row>
    <row r="27" spans="1:10" ht="25" customHeight="1" x14ac:dyDescent="0.2">
      <c r="A27" s="4">
        <v>2009</v>
      </c>
      <c r="B27" s="4" t="s">
        <v>10</v>
      </c>
      <c r="C27" s="4" t="s">
        <v>11</v>
      </c>
      <c r="D27" s="4" t="s">
        <v>12</v>
      </c>
      <c r="E27" s="4" t="s">
        <v>13</v>
      </c>
      <c r="F27" s="7">
        <v>7995</v>
      </c>
      <c r="G27" s="2"/>
      <c r="H27" s="2"/>
      <c r="I27" s="2"/>
      <c r="J27" s="2"/>
    </row>
    <row r="28" spans="1:10" ht="25" customHeight="1" x14ac:dyDescent="0.2">
      <c r="A28" s="4">
        <v>2006</v>
      </c>
      <c r="B28" s="4" t="s">
        <v>46</v>
      </c>
      <c r="C28" s="4" t="s">
        <v>47</v>
      </c>
      <c r="D28" s="4" t="s">
        <v>48</v>
      </c>
      <c r="E28" s="4" t="s">
        <v>13</v>
      </c>
      <c r="F28" s="7">
        <v>2495</v>
      </c>
      <c r="G28" s="2"/>
      <c r="H28" s="2"/>
      <c r="I28" s="2"/>
      <c r="J28" s="2"/>
    </row>
    <row r="29" spans="1:10" ht="25" customHeight="1" x14ac:dyDescent="0.2">
      <c r="A29" s="4">
        <v>2009</v>
      </c>
      <c r="B29" s="4" t="s">
        <v>14</v>
      </c>
      <c r="C29" s="4" t="s">
        <v>52</v>
      </c>
      <c r="D29" s="4" t="s">
        <v>53</v>
      </c>
      <c r="E29" s="4" t="s">
        <v>17</v>
      </c>
      <c r="F29" s="7">
        <v>7995</v>
      </c>
      <c r="G29" s="2"/>
      <c r="H29" s="2"/>
      <c r="I29" s="2"/>
      <c r="J29" s="2"/>
    </row>
    <row r="30" spans="1:10" ht="25" customHeight="1" x14ac:dyDescent="0.2">
      <c r="A30" s="4">
        <v>2011</v>
      </c>
      <c r="B30" s="4" t="s">
        <v>21</v>
      </c>
      <c r="C30" s="4" t="s">
        <v>38</v>
      </c>
      <c r="D30" s="4" t="s">
        <v>39</v>
      </c>
      <c r="E30" s="4" t="s">
        <v>17</v>
      </c>
      <c r="F30" s="7">
        <v>11495</v>
      </c>
      <c r="G30" s="2"/>
      <c r="H30" s="2"/>
      <c r="I30" s="2"/>
      <c r="J30" s="2"/>
    </row>
    <row r="31" spans="1:10" ht="25" customHeight="1" x14ac:dyDescent="0.2">
      <c r="A31" s="4">
        <v>2008</v>
      </c>
      <c r="B31" s="4" t="s">
        <v>41</v>
      </c>
      <c r="C31" s="4" t="s">
        <v>38</v>
      </c>
      <c r="D31" s="4" t="s">
        <v>44</v>
      </c>
      <c r="E31" s="4" t="s">
        <v>13</v>
      </c>
      <c r="F31" s="7">
        <v>7795</v>
      </c>
      <c r="G31" s="2"/>
      <c r="H31" s="2"/>
      <c r="I31" s="2"/>
      <c r="J31" s="2"/>
    </row>
    <row r="32" spans="1:10" ht="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6" x14ac:dyDescent="0.2">
      <c r="A34" s="14" t="s">
        <v>3</v>
      </c>
      <c r="B34" s="14"/>
      <c r="C34" s="14"/>
      <c r="D34" s="14"/>
      <c r="E34" s="14"/>
      <c r="F34" s="14"/>
      <c r="G34" s="10"/>
      <c r="H34" s="10"/>
      <c r="I34" s="10"/>
      <c r="J34" s="10"/>
    </row>
    <row r="35" spans="1:1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6" x14ac:dyDescent="0.2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" x14ac:dyDescent="0.2">
      <c r="A38" s="1" t="s">
        <v>59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" x14ac:dyDescent="0.2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6" x14ac:dyDescent="0.2">
      <c r="A41" s="1" t="s">
        <v>4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6" x14ac:dyDescent="0.2">
      <c r="A42" s="1" t="s">
        <v>86</v>
      </c>
      <c r="B42" s="1"/>
      <c r="C42" s="1"/>
      <c r="D42" s="1"/>
      <c r="E42" s="1"/>
      <c r="F42" s="1"/>
      <c r="G42" s="1"/>
      <c r="H42" s="1"/>
      <c r="I42" s="1"/>
      <c r="J42" s="1"/>
    </row>
  </sheetData>
  <autoFilter ref="A11:F31"/>
  <sortState ref="A12:F31">
    <sortCondition ref="C12:C31"/>
  </sortState>
  <mergeCells count="6">
    <mergeCell ref="A34:F34"/>
    <mergeCell ref="A1:F1"/>
    <mergeCell ref="A3:F3"/>
    <mergeCell ref="A5:F5"/>
    <mergeCell ref="A7:F7"/>
    <mergeCell ref="A9:F9"/>
  </mergeCells>
  <phoneticPr fontId="8" type="noConversion"/>
  <printOptions horizontalCentered="1"/>
  <pageMargins left="0.15748031496062992" right="0.15748031496062992" top="0.75000000000000011" bottom="0.75000000000000011" header="0.31" footer="0.31"/>
  <pageSetup paperSize="9" orientation="portrait" horizontalDpi="300" verticalDpi="300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140" zoomScaleNormal="140" zoomScalePageLayoutView="140" workbookViewId="0">
      <selection activeCell="A43" sqref="A43"/>
    </sheetView>
  </sheetViews>
  <sheetFormatPr baseColWidth="10" defaultColWidth="8.83203125" defaultRowHeight="15" x14ac:dyDescent="0.2"/>
  <cols>
    <col min="1" max="6" width="15.6640625" customWidth="1"/>
  </cols>
  <sheetData>
    <row r="1" spans="1:10" ht="20" x14ac:dyDescent="0.2">
      <c r="A1" s="12" t="s">
        <v>0</v>
      </c>
      <c r="B1" s="12"/>
      <c r="C1" s="12"/>
      <c r="D1" s="12"/>
      <c r="E1" s="12"/>
      <c r="F1" s="12"/>
      <c r="G1" s="3"/>
      <c r="H1" s="3"/>
      <c r="I1" s="3"/>
      <c r="J1" s="3"/>
    </row>
    <row r="3" spans="1:10" ht="16" x14ac:dyDescent="0.2">
      <c r="A3" s="13" t="s">
        <v>84</v>
      </c>
      <c r="B3" s="13"/>
      <c r="C3" s="13"/>
      <c r="D3" s="13"/>
      <c r="E3" s="13"/>
      <c r="F3" s="13"/>
      <c r="G3" s="9"/>
      <c r="H3" s="9"/>
      <c r="I3" s="9"/>
      <c r="J3" s="9"/>
    </row>
    <row r="5" spans="1:10" ht="16" x14ac:dyDescent="0.2">
      <c r="A5" s="13" t="s">
        <v>1</v>
      </c>
      <c r="B5" s="13"/>
      <c r="C5" s="13"/>
      <c r="D5" s="13"/>
      <c r="E5" s="13"/>
      <c r="F5" s="13"/>
      <c r="G5" s="9"/>
      <c r="H5" s="9"/>
      <c r="I5" s="9"/>
      <c r="J5" s="9"/>
    </row>
    <row r="7" spans="1:10" ht="16" x14ac:dyDescent="0.2">
      <c r="A7" s="13" t="s">
        <v>56</v>
      </c>
      <c r="B7" s="13"/>
      <c r="C7" s="13"/>
      <c r="D7" s="13"/>
      <c r="E7" s="13"/>
      <c r="F7" s="13"/>
      <c r="G7" s="9"/>
      <c r="H7" s="9"/>
      <c r="I7" s="9"/>
      <c r="J7" s="9"/>
    </row>
    <row r="9" spans="1:10" ht="16" x14ac:dyDescent="0.2">
      <c r="A9" s="14" t="s">
        <v>61</v>
      </c>
      <c r="B9" s="14"/>
      <c r="C9" s="14"/>
      <c r="D9" s="14"/>
      <c r="E9" s="14"/>
      <c r="F9" s="14"/>
      <c r="G9" s="10"/>
      <c r="H9" s="10"/>
      <c r="I9" s="10"/>
      <c r="J9" s="10"/>
    </row>
    <row r="11" spans="1:10" ht="35" customHeight="1" x14ac:dyDescent="0.2">
      <c r="A11" s="5" t="s">
        <v>5</v>
      </c>
      <c r="B11" s="5" t="s">
        <v>83</v>
      </c>
      <c r="C11" s="6" t="s">
        <v>6</v>
      </c>
      <c r="D11" s="6" t="s">
        <v>7</v>
      </c>
      <c r="E11" s="5" t="s">
        <v>8</v>
      </c>
      <c r="F11" s="6" t="s">
        <v>9</v>
      </c>
      <c r="G11" s="2"/>
      <c r="H11" s="2"/>
      <c r="I11" s="2"/>
      <c r="J11" s="2"/>
    </row>
    <row r="12" spans="1:10" ht="25" customHeight="1" x14ac:dyDescent="0.2">
      <c r="A12" s="4">
        <v>2006</v>
      </c>
      <c r="B12" s="4" t="s">
        <v>46</v>
      </c>
      <c r="C12" s="4" t="s">
        <v>47</v>
      </c>
      <c r="D12" s="4" t="s">
        <v>48</v>
      </c>
      <c r="E12" s="4" t="s">
        <v>13</v>
      </c>
      <c r="F12" s="7">
        <v>2495</v>
      </c>
      <c r="G12" s="2"/>
      <c r="H12" s="2"/>
      <c r="I12" s="2"/>
      <c r="J12" s="2"/>
    </row>
    <row r="13" spans="1:10" ht="25" customHeight="1" x14ac:dyDescent="0.2">
      <c r="A13" s="4">
        <v>2007</v>
      </c>
      <c r="B13" s="4" t="s">
        <v>23</v>
      </c>
      <c r="C13" s="4" t="s">
        <v>24</v>
      </c>
      <c r="D13" s="4" t="s">
        <v>25</v>
      </c>
      <c r="E13" s="4" t="s">
        <v>17</v>
      </c>
      <c r="F13" s="7">
        <v>3995</v>
      </c>
      <c r="G13" s="2"/>
      <c r="H13" s="2"/>
      <c r="I13" s="2"/>
      <c r="J13" s="2"/>
    </row>
    <row r="14" spans="1:10" ht="25" customHeight="1" x14ac:dyDescent="0.2">
      <c r="A14" s="4">
        <v>2010</v>
      </c>
      <c r="B14" s="4" t="s">
        <v>32</v>
      </c>
      <c r="C14" s="4" t="s">
        <v>22</v>
      </c>
      <c r="D14" s="8">
        <v>500</v>
      </c>
      <c r="E14" s="4" t="s">
        <v>13</v>
      </c>
      <c r="F14" s="7">
        <v>5995</v>
      </c>
      <c r="G14" s="2"/>
      <c r="H14" s="2"/>
      <c r="I14" s="2"/>
      <c r="J14" s="2"/>
    </row>
    <row r="15" spans="1:10" ht="25" customHeight="1" x14ac:dyDescent="0.2">
      <c r="A15" s="4">
        <v>2011</v>
      </c>
      <c r="B15" s="4" t="s">
        <v>21</v>
      </c>
      <c r="C15" s="4" t="s">
        <v>22</v>
      </c>
      <c r="D15" s="8">
        <v>500</v>
      </c>
      <c r="E15" s="4" t="s">
        <v>13</v>
      </c>
      <c r="F15" s="7">
        <v>6495</v>
      </c>
      <c r="G15" s="2"/>
      <c r="H15" s="2"/>
      <c r="I15" s="2"/>
      <c r="J15" s="2"/>
    </row>
    <row r="16" spans="1:10" ht="25" customHeight="1" x14ac:dyDescent="0.2">
      <c r="A16" s="4">
        <v>2010</v>
      </c>
      <c r="B16" s="4" t="s">
        <v>18</v>
      </c>
      <c r="C16" s="4" t="s">
        <v>19</v>
      </c>
      <c r="D16" s="4" t="s">
        <v>20</v>
      </c>
      <c r="E16" s="4" t="s">
        <v>13</v>
      </c>
      <c r="F16" s="7">
        <v>6995</v>
      </c>
      <c r="G16" s="2"/>
      <c r="H16" s="2"/>
      <c r="I16" s="2"/>
      <c r="J16" s="2"/>
    </row>
    <row r="17" spans="1:10" ht="25" customHeight="1" x14ac:dyDescent="0.2">
      <c r="A17" s="4">
        <v>2008</v>
      </c>
      <c r="B17" s="4" t="s">
        <v>41</v>
      </c>
      <c r="C17" s="4" t="s">
        <v>38</v>
      </c>
      <c r="D17" s="4" t="s">
        <v>44</v>
      </c>
      <c r="E17" s="4" t="s">
        <v>13</v>
      </c>
      <c r="F17" s="7">
        <v>7795</v>
      </c>
      <c r="G17" s="2"/>
      <c r="H17" s="2"/>
      <c r="I17" s="2"/>
      <c r="J17" s="2"/>
    </row>
    <row r="18" spans="1:10" ht="25" customHeight="1" x14ac:dyDescent="0.2">
      <c r="A18" s="4">
        <v>2010</v>
      </c>
      <c r="B18" s="4" t="s">
        <v>35</v>
      </c>
      <c r="C18" s="4" t="s">
        <v>36</v>
      </c>
      <c r="D18" s="4" t="s">
        <v>37</v>
      </c>
      <c r="E18" s="4" t="s">
        <v>13</v>
      </c>
      <c r="F18" s="7">
        <v>7995</v>
      </c>
      <c r="G18" s="2"/>
      <c r="H18" s="2"/>
      <c r="I18" s="2"/>
      <c r="J18" s="2"/>
    </row>
    <row r="19" spans="1:10" ht="25" customHeight="1" x14ac:dyDescent="0.2">
      <c r="A19" s="4">
        <v>2009</v>
      </c>
      <c r="B19" s="4" t="s">
        <v>10</v>
      </c>
      <c r="C19" s="4" t="s">
        <v>11</v>
      </c>
      <c r="D19" s="4" t="s">
        <v>12</v>
      </c>
      <c r="E19" s="4" t="s">
        <v>13</v>
      </c>
      <c r="F19" s="7">
        <v>7995</v>
      </c>
      <c r="G19" s="2"/>
      <c r="H19" s="2"/>
      <c r="I19" s="2"/>
      <c r="J19" s="2"/>
    </row>
    <row r="20" spans="1:10" ht="25" customHeight="1" x14ac:dyDescent="0.2">
      <c r="A20" s="4">
        <v>2009</v>
      </c>
      <c r="B20" s="4" t="s">
        <v>14</v>
      </c>
      <c r="C20" s="4" t="s">
        <v>52</v>
      </c>
      <c r="D20" s="4" t="s">
        <v>53</v>
      </c>
      <c r="E20" s="4" t="s">
        <v>17</v>
      </c>
      <c r="F20" s="7">
        <v>7995</v>
      </c>
      <c r="G20" s="2"/>
      <c r="H20" s="2"/>
      <c r="I20" s="2"/>
      <c r="J20" s="2"/>
    </row>
    <row r="21" spans="1:10" ht="25" customHeight="1" x14ac:dyDescent="0.2">
      <c r="A21" s="4">
        <v>2012</v>
      </c>
      <c r="B21" s="4" t="s">
        <v>18</v>
      </c>
      <c r="C21" s="4" t="s">
        <v>54</v>
      </c>
      <c r="D21" s="4" t="s">
        <v>55</v>
      </c>
      <c r="E21" s="4" t="s">
        <v>13</v>
      </c>
      <c r="F21" s="7">
        <v>9395</v>
      </c>
      <c r="G21" s="2"/>
      <c r="H21" s="2"/>
      <c r="I21" s="2"/>
      <c r="J21" s="2"/>
    </row>
    <row r="22" spans="1:10" ht="25" customHeight="1" x14ac:dyDescent="0.2">
      <c r="A22" s="4">
        <v>2011</v>
      </c>
      <c r="B22" s="4" t="s">
        <v>14</v>
      </c>
      <c r="C22" s="4" t="s">
        <v>36</v>
      </c>
      <c r="D22" s="4" t="s">
        <v>45</v>
      </c>
      <c r="E22" s="4" t="s">
        <v>13</v>
      </c>
      <c r="F22" s="7">
        <v>9495</v>
      </c>
      <c r="G22" s="2"/>
      <c r="H22" s="2"/>
      <c r="I22" s="2"/>
      <c r="J22" s="2"/>
    </row>
    <row r="23" spans="1:10" ht="25" customHeight="1" x14ac:dyDescent="0.2">
      <c r="A23" s="4">
        <v>2005</v>
      </c>
      <c r="B23" s="4" t="s">
        <v>32</v>
      </c>
      <c r="C23" s="4" t="s">
        <v>33</v>
      </c>
      <c r="D23" s="4" t="s">
        <v>34</v>
      </c>
      <c r="E23" s="4" t="s">
        <v>17</v>
      </c>
      <c r="F23" s="7">
        <v>9695</v>
      </c>
      <c r="G23" s="2"/>
      <c r="H23" s="2"/>
      <c r="I23" s="2"/>
      <c r="J23" s="2"/>
    </row>
    <row r="24" spans="1:10" ht="25" customHeight="1" x14ac:dyDescent="0.2">
      <c r="A24" s="4">
        <v>2010</v>
      </c>
      <c r="B24" s="4" t="s">
        <v>26</v>
      </c>
      <c r="C24" s="4" t="s">
        <v>49</v>
      </c>
      <c r="D24" s="4" t="s">
        <v>50</v>
      </c>
      <c r="E24" s="4" t="s">
        <v>17</v>
      </c>
      <c r="F24" s="7">
        <v>9995</v>
      </c>
      <c r="G24" s="2"/>
      <c r="H24" s="2"/>
      <c r="I24" s="2"/>
      <c r="J24" s="2"/>
    </row>
    <row r="25" spans="1:10" ht="25" customHeight="1" x14ac:dyDescent="0.2">
      <c r="A25" s="4">
        <v>2009</v>
      </c>
      <c r="B25" s="4" t="s">
        <v>29</v>
      </c>
      <c r="C25" s="4" t="s">
        <v>30</v>
      </c>
      <c r="D25" s="4" t="s">
        <v>31</v>
      </c>
      <c r="E25" s="4" t="s">
        <v>13</v>
      </c>
      <c r="F25" s="7">
        <v>10495</v>
      </c>
      <c r="G25" s="2"/>
      <c r="H25" s="2"/>
      <c r="I25" s="2"/>
      <c r="J25" s="2"/>
    </row>
    <row r="26" spans="1:10" ht="25" customHeight="1" x14ac:dyDescent="0.2">
      <c r="A26" s="4">
        <v>2011</v>
      </c>
      <c r="B26" s="4" t="s">
        <v>21</v>
      </c>
      <c r="C26" s="4" t="s">
        <v>38</v>
      </c>
      <c r="D26" s="4" t="s">
        <v>39</v>
      </c>
      <c r="E26" s="4" t="s">
        <v>17</v>
      </c>
      <c r="F26" s="7">
        <v>11495</v>
      </c>
      <c r="G26" s="2"/>
      <c r="H26" s="2"/>
      <c r="I26" s="2"/>
      <c r="J26" s="2"/>
    </row>
    <row r="27" spans="1:10" ht="25" customHeight="1" x14ac:dyDescent="0.2">
      <c r="A27" s="4">
        <v>2011</v>
      </c>
      <c r="B27" s="4" t="s">
        <v>14</v>
      </c>
      <c r="C27" s="4" t="s">
        <v>15</v>
      </c>
      <c r="D27" s="4" t="s">
        <v>16</v>
      </c>
      <c r="E27" s="4" t="s">
        <v>17</v>
      </c>
      <c r="F27" s="7">
        <v>18495</v>
      </c>
      <c r="G27" s="2"/>
      <c r="H27" s="2"/>
      <c r="I27" s="2"/>
      <c r="J27" s="2"/>
    </row>
    <row r="28" spans="1:10" ht="25" customHeight="1" x14ac:dyDescent="0.2">
      <c r="A28" s="4">
        <v>2012</v>
      </c>
      <c r="B28" s="4" t="s">
        <v>14</v>
      </c>
      <c r="C28" s="4" t="s">
        <v>15</v>
      </c>
      <c r="D28" s="4" t="s">
        <v>40</v>
      </c>
      <c r="E28" s="4" t="s">
        <v>13</v>
      </c>
      <c r="F28" s="7">
        <v>19495</v>
      </c>
      <c r="G28" s="2"/>
      <c r="H28" s="2"/>
      <c r="I28" s="2"/>
      <c r="J28" s="2"/>
    </row>
    <row r="29" spans="1:10" ht="25" customHeight="1" x14ac:dyDescent="0.2">
      <c r="A29" s="4">
        <v>2012</v>
      </c>
      <c r="B29" s="4" t="s">
        <v>26</v>
      </c>
      <c r="C29" s="4" t="s">
        <v>27</v>
      </c>
      <c r="D29" s="4" t="s">
        <v>28</v>
      </c>
      <c r="E29" s="4" t="s">
        <v>17</v>
      </c>
      <c r="F29" s="7">
        <v>19995</v>
      </c>
      <c r="G29" s="2"/>
      <c r="H29" s="2"/>
      <c r="I29" s="2"/>
      <c r="J29" s="2"/>
    </row>
    <row r="30" spans="1:10" ht="25" customHeight="1" x14ac:dyDescent="0.2">
      <c r="A30" s="4">
        <v>2012</v>
      </c>
      <c r="B30" s="4" t="s">
        <v>41</v>
      </c>
      <c r="C30" s="4" t="s">
        <v>42</v>
      </c>
      <c r="D30" s="4" t="s">
        <v>43</v>
      </c>
      <c r="E30" s="4" t="s">
        <v>17</v>
      </c>
      <c r="F30" s="7">
        <v>36995</v>
      </c>
      <c r="G30" s="2"/>
      <c r="H30" s="2"/>
      <c r="I30" s="2"/>
      <c r="J30" s="2"/>
    </row>
    <row r="31" spans="1:10" ht="25" customHeight="1" x14ac:dyDescent="0.2">
      <c r="A31" s="4">
        <v>2010</v>
      </c>
      <c r="B31" s="4" t="s">
        <v>23</v>
      </c>
      <c r="C31" s="4" t="s">
        <v>51</v>
      </c>
      <c r="D31" s="8">
        <v>911</v>
      </c>
      <c r="E31" s="4" t="s">
        <v>13</v>
      </c>
      <c r="F31" s="7">
        <v>49995</v>
      </c>
      <c r="G31" s="2"/>
      <c r="H31" s="2"/>
      <c r="I31" s="2"/>
      <c r="J31" s="2"/>
    </row>
    <row r="32" spans="1:10" ht="1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6" x14ac:dyDescent="0.2">
      <c r="A34" s="14" t="s">
        <v>3</v>
      </c>
      <c r="B34" s="14"/>
      <c r="C34" s="14"/>
      <c r="D34" s="14"/>
      <c r="E34" s="14"/>
      <c r="F34" s="14"/>
      <c r="G34" s="10"/>
      <c r="H34" s="10"/>
      <c r="I34" s="10"/>
      <c r="J34" s="10"/>
    </row>
    <row r="35" spans="1:1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6" x14ac:dyDescent="0.2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" x14ac:dyDescent="0.2">
      <c r="A38" s="1" t="s">
        <v>62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" x14ac:dyDescent="0.2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6" x14ac:dyDescent="0.2">
      <c r="A41" s="1" t="s">
        <v>4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6" x14ac:dyDescent="0.2">
      <c r="A42" s="1" t="s">
        <v>86</v>
      </c>
      <c r="B42" s="1"/>
      <c r="C42" s="1"/>
      <c r="D42" s="1"/>
      <c r="E42" s="1"/>
      <c r="F42" s="1"/>
      <c r="G42" s="1"/>
      <c r="H42" s="1"/>
      <c r="I42" s="1"/>
      <c r="J42" s="1"/>
    </row>
  </sheetData>
  <autoFilter ref="A11:F31"/>
  <sortState ref="A12:F31">
    <sortCondition ref="F12:F31"/>
  </sortState>
  <mergeCells count="6">
    <mergeCell ref="A34:F34"/>
    <mergeCell ref="A1:F1"/>
    <mergeCell ref="A3:F3"/>
    <mergeCell ref="A5:F5"/>
    <mergeCell ref="A7:F7"/>
    <mergeCell ref="A9:F9"/>
  </mergeCells>
  <phoneticPr fontId="8" type="noConversion"/>
  <printOptions horizontalCentered="1"/>
  <pageMargins left="0.15748031496062992" right="0.15748031496062992" top="0.75000000000000011" bottom="0.75000000000000011" header="0.31" footer="0.31"/>
  <pageSetup paperSize="9" orientation="portrait" horizontalDpi="300" verticalDpi="300" r:id="rId1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140" zoomScaleNormal="140" zoomScalePageLayoutView="140" workbookViewId="0">
      <selection activeCell="F8" sqref="F8"/>
    </sheetView>
  </sheetViews>
  <sheetFormatPr baseColWidth="10" defaultColWidth="8.83203125" defaultRowHeight="15" outlineLevelRow="2" x14ac:dyDescent="0.2"/>
  <cols>
    <col min="1" max="6" width="15.6640625" customWidth="1"/>
  </cols>
  <sheetData>
    <row r="1" spans="1:10" ht="20" x14ac:dyDescent="0.2">
      <c r="A1" s="12" t="s">
        <v>0</v>
      </c>
      <c r="B1" s="12"/>
      <c r="C1" s="12"/>
      <c r="D1" s="12"/>
      <c r="E1" s="12"/>
      <c r="F1" s="12"/>
      <c r="G1" s="3"/>
      <c r="H1" s="3"/>
      <c r="I1" s="3"/>
      <c r="J1" s="3"/>
    </row>
    <row r="3" spans="1:10" ht="16" x14ac:dyDescent="0.2">
      <c r="A3" s="13" t="s">
        <v>84</v>
      </c>
      <c r="B3" s="13"/>
      <c r="C3" s="13"/>
      <c r="D3" s="13"/>
      <c r="E3" s="13"/>
      <c r="F3" s="13"/>
      <c r="G3" s="9"/>
      <c r="H3" s="9"/>
      <c r="I3" s="9"/>
      <c r="J3" s="9"/>
    </row>
    <row r="5" spans="1:10" ht="16" x14ac:dyDescent="0.2">
      <c r="A5" s="13" t="s">
        <v>1</v>
      </c>
      <c r="B5" s="13"/>
      <c r="C5" s="13"/>
      <c r="D5" s="13"/>
      <c r="E5" s="13"/>
      <c r="F5" s="13"/>
      <c r="G5" s="9"/>
      <c r="H5" s="9"/>
      <c r="I5" s="9"/>
      <c r="J5" s="9"/>
    </row>
    <row r="7" spans="1:10" ht="16" x14ac:dyDescent="0.2">
      <c r="A7" s="13" t="s">
        <v>56</v>
      </c>
      <c r="B7" s="13"/>
      <c r="C7" s="13"/>
      <c r="D7" s="13"/>
      <c r="E7" s="13"/>
      <c r="F7" s="13"/>
      <c r="G7" s="9"/>
      <c r="H7" s="9"/>
      <c r="I7" s="9"/>
      <c r="J7" s="9"/>
    </row>
    <row r="9" spans="1:10" ht="16" x14ac:dyDescent="0.2">
      <c r="A9" s="14" t="s">
        <v>63</v>
      </c>
      <c r="B9" s="14"/>
      <c r="C9" s="14"/>
      <c r="D9" s="14"/>
      <c r="E9" s="14"/>
      <c r="F9" s="14"/>
      <c r="G9" s="10"/>
      <c r="H9" s="10"/>
      <c r="I9" s="10"/>
      <c r="J9" s="10"/>
    </row>
    <row r="11" spans="1:10" ht="35" customHeight="1" x14ac:dyDescent="0.2">
      <c r="A11" s="5" t="s">
        <v>5</v>
      </c>
      <c r="B11" s="5" t="s">
        <v>83</v>
      </c>
      <c r="C11" s="6" t="s">
        <v>6</v>
      </c>
      <c r="D11" s="6" t="s">
        <v>7</v>
      </c>
      <c r="E11" s="5" t="s">
        <v>8</v>
      </c>
      <c r="F11" s="6" t="s">
        <v>9</v>
      </c>
      <c r="G11" s="2"/>
      <c r="H11" s="2"/>
      <c r="I11" s="2"/>
      <c r="J11" s="2"/>
    </row>
    <row r="12" spans="1:10" ht="25" customHeight="1" outlineLevel="2" x14ac:dyDescent="0.2">
      <c r="A12" s="4">
        <v>2011</v>
      </c>
      <c r="B12" s="4" t="s">
        <v>14</v>
      </c>
      <c r="C12" s="4" t="s">
        <v>15</v>
      </c>
      <c r="D12" s="4" t="s">
        <v>16</v>
      </c>
      <c r="E12" s="4" t="s">
        <v>17</v>
      </c>
      <c r="F12" s="7">
        <v>18495</v>
      </c>
      <c r="G12" s="2"/>
      <c r="H12" s="2"/>
      <c r="I12" s="2"/>
      <c r="J12" s="2"/>
    </row>
    <row r="13" spans="1:10" ht="25" customHeight="1" outlineLevel="2" x14ac:dyDescent="0.2">
      <c r="A13" s="4">
        <v>2007</v>
      </c>
      <c r="B13" s="4" t="s">
        <v>23</v>
      </c>
      <c r="C13" s="4" t="s">
        <v>24</v>
      </c>
      <c r="D13" s="4" t="s">
        <v>25</v>
      </c>
      <c r="E13" s="4" t="s">
        <v>17</v>
      </c>
      <c r="F13" s="7">
        <v>3995</v>
      </c>
      <c r="G13" s="2"/>
      <c r="H13" s="2"/>
      <c r="I13" s="2"/>
      <c r="J13" s="2"/>
    </row>
    <row r="14" spans="1:10" ht="25" customHeight="1" outlineLevel="2" x14ac:dyDescent="0.2">
      <c r="A14" s="4">
        <v>2012</v>
      </c>
      <c r="B14" s="4" t="s">
        <v>26</v>
      </c>
      <c r="C14" s="4" t="s">
        <v>27</v>
      </c>
      <c r="D14" s="4" t="s">
        <v>28</v>
      </c>
      <c r="E14" s="4" t="s">
        <v>17</v>
      </c>
      <c r="F14" s="7">
        <v>19995</v>
      </c>
      <c r="G14" s="2"/>
      <c r="H14" s="2"/>
      <c r="I14" s="2"/>
      <c r="J14" s="2"/>
    </row>
    <row r="15" spans="1:10" ht="25" customHeight="1" outlineLevel="2" x14ac:dyDescent="0.2">
      <c r="A15" s="4">
        <v>2005</v>
      </c>
      <c r="B15" s="4" t="s">
        <v>32</v>
      </c>
      <c r="C15" s="4" t="s">
        <v>33</v>
      </c>
      <c r="D15" s="4" t="s">
        <v>34</v>
      </c>
      <c r="E15" s="4" t="s">
        <v>17</v>
      </c>
      <c r="F15" s="7">
        <v>9695</v>
      </c>
      <c r="G15" s="2"/>
      <c r="H15" s="2"/>
      <c r="I15" s="2"/>
      <c r="J15" s="2"/>
    </row>
    <row r="16" spans="1:10" ht="25" customHeight="1" outlineLevel="2" x14ac:dyDescent="0.2">
      <c r="A16" s="4">
        <v>2011</v>
      </c>
      <c r="B16" s="4" t="s">
        <v>21</v>
      </c>
      <c r="C16" s="4" t="s">
        <v>38</v>
      </c>
      <c r="D16" s="4" t="s">
        <v>39</v>
      </c>
      <c r="E16" s="4" t="s">
        <v>17</v>
      </c>
      <c r="F16" s="7">
        <v>11495</v>
      </c>
      <c r="G16" s="2"/>
      <c r="H16" s="2"/>
      <c r="I16" s="2"/>
      <c r="J16" s="2"/>
    </row>
    <row r="17" spans="1:10" ht="25" customHeight="1" outlineLevel="2" x14ac:dyDescent="0.2">
      <c r="A17" s="4">
        <v>2012</v>
      </c>
      <c r="B17" s="4" t="s">
        <v>41</v>
      </c>
      <c r="C17" s="4" t="s">
        <v>42</v>
      </c>
      <c r="D17" s="4" t="s">
        <v>43</v>
      </c>
      <c r="E17" s="4" t="s">
        <v>17</v>
      </c>
      <c r="F17" s="7">
        <v>36995</v>
      </c>
      <c r="G17" s="2"/>
      <c r="H17" s="2"/>
      <c r="I17" s="2"/>
      <c r="J17" s="2"/>
    </row>
    <row r="18" spans="1:10" ht="25" customHeight="1" outlineLevel="2" x14ac:dyDescent="0.2">
      <c r="A18" s="4">
        <v>2010</v>
      </c>
      <c r="B18" s="4" t="s">
        <v>26</v>
      </c>
      <c r="C18" s="4" t="s">
        <v>49</v>
      </c>
      <c r="D18" s="4" t="s">
        <v>50</v>
      </c>
      <c r="E18" s="4" t="s">
        <v>17</v>
      </c>
      <c r="F18" s="7">
        <v>9995</v>
      </c>
      <c r="G18" s="2"/>
      <c r="H18" s="2"/>
      <c r="I18" s="2"/>
      <c r="J18" s="2"/>
    </row>
    <row r="19" spans="1:10" ht="25" customHeight="1" outlineLevel="2" x14ac:dyDescent="0.2">
      <c r="A19" s="4">
        <v>2009</v>
      </c>
      <c r="B19" s="4" t="s">
        <v>14</v>
      </c>
      <c r="C19" s="4" t="s">
        <v>52</v>
      </c>
      <c r="D19" s="4" t="s">
        <v>53</v>
      </c>
      <c r="E19" s="4" t="s">
        <v>17</v>
      </c>
      <c r="F19" s="7">
        <v>7995</v>
      </c>
      <c r="G19" s="2"/>
      <c r="H19" s="2"/>
      <c r="I19" s="2"/>
      <c r="J19" s="2"/>
    </row>
    <row r="20" spans="1:10" ht="25" customHeight="1" outlineLevel="1" x14ac:dyDescent="0.2">
      <c r="A20" s="4"/>
      <c r="B20" s="4"/>
      <c r="C20" s="4"/>
      <c r="D20" s="4"/>
      <c r="E20" s="11" t="s">
        <v>64</v>
      </c>
      <c r="F20" s="7">
        <f>SUBTOTAL(9,F12:F19)</f>
        <v>118660</v>
      </c>
      <c r="G20" s="2"/>
      <c r="H20" s="2"/>
      <c r="I20" s="2"/>
      <c r="J20" s="2"/>
    </row>
    <row r="21" spans="1:10" ht="25" customHeight="1" outlineLevel="2" x14ac:dyDescent="0.2">
      <c r="A21" s="4">
        <v>2009</v>
      </c>
      <c r="B21" s="4" t="s">
        <v>10</v>
      </c>
      <c r="C21" s="4" t="s">
        <v>11</v>
      </c>
      <c r="D21" s="4" t="s">
        <v>12</v>
      </c>
      <c r="E21" s="4" t="s">
        <v>13</v>
      </c>
      <c r="F21" s="7">
        <v>7995</v>
      </c>
      <c r="G21" s="2"/>
      <c r="H21" s="2"/>
      <c r="I21" s="2"/>
      <c r="J21" s="2"/>
    </row>
    <row r="22" spans="1:10" ht="25" customHeight="1" outlineLevel="2" x14ac:dyDescent="0.2">
      <c r="A22" s="4">
        <v>2010</v>
      </c>
      <c r="B22" s="4" t="s">
        <v>18</v>
      </c>
      <c r="C22" s="4" t="s">
        <v>19</v>
      </c>
      <c r="D22" s="4" t="s">
        <v>20</v>
      </c>
      <c r="E22" s="4" t="s">
        <v>13</v>
      </c>
      <c r="F22" s="7">
        <v>6995</v>
      </c>
      <c r="G22" s="2"/>
      <c r="H22" s="2"/>
      <c r="I22" s="2"/>
      <c r="J22" s="2"/>
    </row>
    <row r="23" spans="1:10" ht="25" customHeight="1" outlineLevel="2" x14ac:dyDescent="0.2">
      <c r="A23" s="4">
        <v>2011</v>
      </c>
      <c r="B23" s="4" t="s">
        <v>21</v>
      </c>
      <c r="C23" s="4" t="s">
        <v>22</v>
      </c>
      <c r="D23" s="8">
        <v>500</v>
      </c>
      <c r="E23" s="4" t="s">
        <v>13</v>
      </c>
      <c r="F23" s="7">
        <v>6495</v>
      </c>
      <c r="G23" s="2"/>
      <c r="H23" s="2"/>
      <c r="I23" s="2"/>
      <c r="J23" s="2"/>
    </row>
    <row r="24" spans="1:10" ht="25" customHeight="1" outlineLevel="2" x14ac:dyDescent="0.2">
      <c r="A24" s="4">
        <v>2009</v>
      </c>
      <c r="B24" s="4" t="s">
        <v>29</v>
      </c>
      <c r="C24" s="4" t="s">
        <v>30</v>
      </c>
      <c r="D24" s="4" t="s">
        <v>31</v>
      </c>
      <c r="E24" s="4" t="s">
        <v>13</v>
      </c>
      <c r="F24" s="7">
        <v>10495</v>
      </c>
      <c r="G24" s="2"/>
      <c r="H24" s="2"/>
      <c r="I24" s="2"/>
      <c r="J24" s="2"/>
    </row>
    <row r="25" spans="1:10" ht="25" customHeight="1" outlineLevel="2" x14ac:dyDescent="0.2">
      <c r="A25" s="4">
        <v>2010</v>
      </c>
      <c r="B25" s="4" t="s">
        <v>35</v>
      </c>
      <c r="C25" s="4" t="s">
        <v>36</v>
      </c>
      <c r="D25" s="4" t="s">
        <v>37</v>
      </c>
      <c r="E25" s="4" t="s">
        <v>13</v>
      </c>
      <c r="F25" s="7">
        <v>7995</v>
      </c>
      <c r="G25" s="2"/>
      <c r="H25" s="2"/>
      <c r="I25" s="2"/>
      <c r="J25" s="2"/>
    </row>
    <row r="26" spans="1:10" ht="25" customHeight="1" outlineLevel="2" x14ac:dyDescent="0.2">
      <c r="A26" s="4">
        <v>2012</v>
      </c>
      <c r="B26" s="4" t="s">
        <v>14</v>
      </c>
      <c r="C26" s="4" t="s">
        <v>15</v>
      </c>
      <c r="D26" s="4" t="s">
        <v>40</v>
      </c>
      <c r="E26" s="4" t="s">
        <v>13</v>
      </c>
      <c r="F26" s="7">
        <v>19495</v>
      </c>
      <c r="G26" s="2"/>
      <c r="H26" s="2"/>
      <c r="I26" s="2"/>
      <c r="J26" s="2"/>
    </row>
    <row r="27" spans="1:10" ht="25" customHeight="1" outlineLevel="2" x14ac:dyDescent="0.2">
      <c r="A27" s="4">
        <v>2010</v>
      </c>
      <c r="B27" s="4" t="s">
        <v>32</v>
      </c>
      <c r="C27" s="4" t="s">
        <v>22</v>
      </c>
      <c r="D27" s="8">
        <v>500</v>
      </c>
      <c r="E27" s="4" t="s">
        <v>13</v>
      </c>
      <c r="F27" s="7">
        <v>5995</v>
      </c>
      <c r="G27" s="2"/>
      <c r="H27" s="2"/>
      <c r="I27" s="2"/>
      <c r="J27" s="2"/>
    </row>
    <row r="28" spans="1:10" ht="25" customHeight="1" outlineLevel="2" x14ac:dyDescent="0.2">
      <c r="A28" s="4">
        <v>2008</v>
      </c>
      <c r="B28" s="4" t="s">
        <v>41</v>
      </c>
      <c r="C28" s="4" t="s">
        <v>38</v>
      </c>
      <c r="D28" s="4" t="s">
        <v>44</v>
      </c>
      <c r="E28" s="4" t="s">
        <v>13</v>
      </c>
      <c r="F28" s="7">
        <v>7795</v>
      </c>
      <c r="G28" s="2"/>
      <c r="H28" s="2"/>
      <c r="I28" s="2"/>
      <c r="J28" s="2"/>
    </row>
    <row r="29" spans="1:10" ht="25" customHeight="1" outlineLevel="2" x14ac:dyDescent="0.2">
      <c r="A29" s="4">
        <v>2011</v>
      </c>
      <c r="B29" s="4" t="s">
        <v>14</v>
      </c>
      <c r="C29" s="4" t="s">
        <v>36</v>
      </c>
      <c r="D29" s="4" t="s">
        <v>45</v>
      </c>
      <c r="E29" s="4" t="s">
        <v>13</v>
      </c>
      <c r="F29" s="7">
        <v>9495</v>
      </c>
      <c r="G29" s="2"/>
      <c r="H29" s="2"/>
      <c r="I29" s="2"/>
      <c r="J29" s="2"/>
    </row>
    <row r="30" spans="1:10" ht="25" customHeight="1" outlineLevel="2" x14ac:dyDescent="0.2">
      <c r="A30" s="4">
        <v>2006</v>
      </c>
      <c r="B30" s="4" t="s">
        <v>46</v>
      </c>
      <c r="C30" s="4" t="s">
        <v>47</v>
      </c>
      <c r="D30" s="4" t="s">
        <v>48</v>
      </c>
      <c r="E30" s="4" t="s">
        <v>13</v>
      </c>
      <c r="F30" s="7">
        <v>2495</v>
      </c>
      <c r="G30" s="2"/>
      <c r="H30" s="2"/>
      <c r="I30" s="2"/>
      <c r="J30" s="2"/>
    </row>
    <row r="31" spans="1:10" ht="25" customHeight="1" outlineLevel="2" x14ac:dyDescent="0.2">
      <c r="A31" s="4">
        <v>2010</v>
      </c>
      <c r="B31" s="4" t="s">
        <v>23</v>
      </c>
      <c r="C31" s="4" t="s">
        <v>51</v>
      </c>
      <c r="D31" s="8">
        <v>911</v>
      </c>
      <c r="E31" s="4" t="s">
        <v>13</v>
      </c>
      <c r="F31" s="7">
        <v>49995</v>
      </c>
      <c r="G31" s="2"/>
      <c r="H31" s="2"/>
      <c r="I31" s="2"/>
      <c r="J31" s="2"/>
    </row>
    <row r="32" spans="1:10" ht="25" customHeight="1" outlineLevel="2" x14ac:dyDescent="0.2">
      <c r="A32" s="4">
        <v>2012</v>
      </c>
      <c r="B32" s="4" t="s">
        <v>18</v>
      </c>
      <c r="C32" s="4" t="s">
        <v>54</v>
      </c>
      <c r="D32" s="4" t="s">
        <v>55</v>
      </c>
      <c r="E32" s="4" t="s">
        <v>13</v>
      </c>
      <c r="F32" s="7">
        <v>9395</v>
      </c>
      <c r="G32" s="2"/>
      <c r="H32" s="2"/>
      <c r="I32" s="2"/>
      <c r="J32" s="2"/>
    </row>
    <row r="33" spans="1:10" ht="25" customHeight="1" outlineLevel="1" x14ac:dyDescent="0.2">
      <c r="A33" s="4"/>
      <c r="B33" s="4"/>
      <c r="C33" s="4"/>
      <c r="D33" s="4"/>
      <c r="E33" s="4" t="s">
        <v>65</v>
      </c>
      <c r="F33" s="7">
        <f>SUBTOTAL(9,F21:F32)</f>
        <v>144640</v>
      </c>
      <c r="G33" s="2"/>
      <c r="H33" s="2"/>
      <c r="I33" s="2"/>
      <c r="J33" s="2"/>
    </row>
    <row r="34" spans="1:10" ht="25" customHeight="1" x14ac:dyDescent="0.2">
      <c r="A34" s="4"/>
      <c r="B34" s="4"/>
      <c r="C34" s="4"/>
      <c r="D34" s="4"/>
      <c r="E34" s="4" t="s">
        <v>66</v>
      </c>
      <c r="F34" s="7">
        <f>SUBTOTAL(9,F12:F32)</f>
        <v>263300</v>
      </c>
      <c r="G34" s="2"/>
      <c r="H34" s="2"/>
      <c r="I34" s="2"/>
      <c r="J34" s="2"/>
    </row>
    <row r="35" spans="1:10" ht="1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6" x14ac:dyDescent="0.2">
      <c r="A36" s="14" t="s">
        <v>3</v>
      </c>
      <c r="B36" s="14"/>
      <c r="C36" s="14"/>
      <c r="D36" s="14"/>
      <c r="E36" s="14"/>
      <c r="F36" s="14"/>
      <c r="G36" s="10"/>
      <c r="H36" s="10"/>
      <c r="I36" s="10"/>
      <c r="J36" s="10"/>
    </row>
    <row r="37" spans="1:1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" x14ac:dyDescent="0.2">
      <c r="A38" s="1" t="s">
        <v>58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" x14ac:dyDescent="0.2">
      <c r="A40" s="1" t="s">
        <v>67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6" x14ac:dyDescent="0.2">
      <c r="A42" s="1" t="s">
        <v>60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6" x14ac:dyDescent="0.2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6" x14ac:dyDescent="0.2">
      <c r="A44" s="1" t="s">
        <v>68</v>
      </c>
      <c r="B44" s="1"/>
      <c r="C44" s="1"/>
      <c r="D44" s="1"/>
      <c r="E44" s="1"/>
      <c r="F44" s="1"/>
      <c r="G44" s="1"/>
      <c r="H44" s="1"/>
      <c r="I44" s="1"/>
      <c r="J44" s="1"/>
    </row>
    <row r="46" spans="1:10" ht="16" x14ac:dyDescent="0.2">
      <c r="A46" s="1" t="s">
        <v>69</v>
      </c>
    </row>
  </sheetData>
  <sortState ref="A12:F31">
    <sortCondition ref="E12:E31"/>
  </sortState>
  <mergeCells count="6">
    <mergeCell ref="A36:F36"/>
    <mergeCell ref="A1:F1"/>
    <mergeCell ref="A3:F3"/>
    <mergeCell ref="A5:F5"/>
    <mergeCell ref="A7:F7"/>
    <mergeCell ref="A9:F9"/>
  </mergeCells>
  <phoneticPr fontId="8" type="noConversion"/>
  <printOptions horizontalCentered="1"/>
  <pageMargins left="0.15748031496062992" right="0.15748031496062992" top="0.75000000000000011" bottom="0.75000000000000011" header="0.31" footer="0.31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140" zoomScaleNormal="140" zoomScalePageLayoutView="140" workbookViewId="0">
      <selection activeCell="A4" sqref="A4"/>
    </sheetView>
  </sheetViews>
  <sheetFormatPr baseColWidth="10" defaultColWidth="8.83203125" defaultRowHeight="15" outlineLevelRow="2" x14ac:dyDescent="0.2"/>
  <cols>
    <col min="1" max="6" width="15.6640625" customWidth="1"/>
  </cols>
  <sheetData>
    <row r="1" spans="1:10" ht="20" x14ac:dyDescent="0.2">
      <c r="A1" s="12" t="s">
        <v>0</v>
      </c>
      <c r="B1" s="12"/>
      <c r="C1" s="12"/>
      <c r="D1" s="12"/>
      <c r="E1" s="12"/>
      <c r="F1" s="12"/>
      <c r="G1" s="3"/>
      <c r="H1" s="3"/>
      <c r="I1" s="3"/>
      <c r="J1" s="3"/>
    </row>
    <row r="3" spans="1:10" ht="16" x14ac:dyDescent="0.2">
      <c r="A3" s="13" t="s">
        <v>84</v>
      </c>
      <c r="B3" s="13"/>
      <c r="C3" s="13"/>
      <c r="D3" s="13"/>
      <c r="E3" s="13"/>
      <c r="F3" s="13"/>
      <c r="G3" s="9"/>
      <c r="H3" s="9"/>
      <c r="I3" s="9"/>
      <c r="J3" s="9"/>
    </row>
    <row r="5" spans="1:10" ht="16" x14ac:dyDescent="0.2">
      <c r="A5" s="13" t="s">
        <v>1</v>
      </c>
      <c r="B5" s="13"/>
      <c r="C5" s="13"/>
      <c r="D5" s="13"/>
      <c r="E5" s="13"/>
      <c r="F5" s="13"/>
      <c r="G5" s="9"/>
      <c r="H5" s="9"/>
      <c r="I5" s="9"/>
      <c r="J5" s="9"/>
    </row>
    <row r="7" spans="1:10" ht="16" x14ac:dyDescent="0.2">
      <c r="A7" s="13" t="s">
        <v>56</v>
      </c>
      <c r="B7" s="13"/>
      <c r="C7" s="13"/>
      <c r="D7" s="13"/>
      <c r="E7" s="13"/>
      <c r="F7" s="13"/>
      <c r="G7" s="9"/>
      <c r="H7" s="9"/>
      <c r="I7" s="9"/>
      <c r="J7" s="9"/>
    </row>
    <row r="9" spans="1:10" ht="16" x14ac:dyDescent="0.2">
      <c r="A9" s="14" t="s">
        <v>70</v>
      </c>
      <c r="B9" s="14"/>
      <c r="C9" s="14"/>
      <c r="D9" s="14"/>
      <c r="E9" s="14"/>
      <c r="F9" s="14"/>
      <c r="G9" s="10"/>
      <c r="H9" s="10"/>
      <c r="I9" s="10"/>
      <c r="J9" s="10"/>
    </row>
    <row r="11" spans="1:10" ht="35" customHeight="1" x14ac:dyDescent="0.2">
      <c r="A11" s="5" t="s">
        <v>5</v>
      </c>
      <c r="B11" s="5" t="s">
        <v>83</v>
      </c>
      <c r="C11" s="6" t="s">
        <v>6</v>
      </c>
      <c r="D11" s="6" t="s">
        <v>7</v>
      </c>
      <c r="E11" s="5" t="s">
        <v>8</v>
      </c>
      <c r="F11" s="6" t="s">
        <v>9</v>
      </c>
      <c r="G11" s="2"/>
      <c r="H11" s="2"/>
      <c r="I11" s="2"/>
      <c r="J11" s="2"/>
    </row>
    <row r="12" spans="1:10" ht="25" customHeight="1" outlineLevel="2" x14ac:dyDescent="0.2">
      <c r="A12" s="4">
        <v>2005</v>
      </c>
      <c r="B12" s="4" t="s">
        <v>32</v>
      </c>
      <c r="C12" s="4" t="s">
        <v>33</v>
      </c>
      <c r="D12" s="4" t="s">
        <v>34</v>
      </c>
      <c r="E12" s="4" t="s">
        <v>17</v>
      </c>
      <c r="F12" s="7">
        <v>9695</v>
      </c>
      <c r="G12" s="2"/>
      <c r="H12" s="2"/>
      <c r="I12" s="2"/>
      <c r="J12" s="2"/>
    </row>
    <row r="13" spans="1:10" ht="25" customHeight="1" outlineLevel="1" x14ac:dyDescent="0.2">
      <c r="A13" s="11" t="s">
        <v>71</v>
      </c>
      <c r="B13" s="4"/>
      <c r="C13" s="4"/>
      <c r="D13" s="4"/>
      <c r="E13" s="4"/>
      <c r="F13" s="11">
        <f>SUBTOTAL(3,F12:F12)</f>
        <v>1</v>
      </c>
      <c r="G13" s="2"/>
      <c r="H13" s="2"/>
      <c r="I13" s="2"/>
      <c r="J13" s="2"/>
    </row>
    <row r="14" spans="1:10" ht="25" customHeight="1" outlineLevel="2" x14ac:dyDescent="0.2">
      <c r="A14" s="4">
        <v>2006</v>
      </c>
      <c r="B14" s="4" t="s">
        <v>46</v>
      </c>
      <c r="C14" s="4" t="s">
        <v>47</v>
      </c>
      <c r="D14" s="4" t="s">
        <v>48</v>
      </c>
      <c r="E14" s="4" t="s">
        <v>13</v>
      </c>
      <c r="F14" s="7">
        <v>2495</v>
      </c>
      <c r="G14" s="2"/>
      <c r="H14" s="2"/>
      <c r="I14" s="2"/>
      <c r="J14" s="2"/>
    </row>
    <row r="15" spans="1:10" ht="25" customHeight="1" outlineLevel="1" x14ac:dyDescent="0.2">
      <c r="A15" s="4" t="s">
        <v>72</v>
      </c>
      <c r="B15" s="4"/>
      <c r="C15" s="4"/>
      <c r="D15" s="4"/>
      <c r="E15" s="4"/>
      <c r="F15" s="11">
        <f>SUBTOTAL(3,F14:F14)</f>
        <v>1</v>
      </c>
      <c r="G15" s="2"/>
      <c r="H15" s="2"/>
      <c r="I15" s="2"/>
      <c r="J15" s="2"/>
    </row>
    <row r="16" spans="1:10" ht="25" customHeight="1" outlineLevel="2" x14ac:dyDescent="0.2">
      <c r="A16" s="4">
        <v>2007</v>
      </c>
      <c r="B16" s="4" t="s">
        <v>23</v>
      </c>
      <c r="C16" s="4" t="s">
        <v>24</v>
      </c>
      <c r="D16" s="4" t="s">
        <v>25</v>
      </c>
      <c r="E16" s="4" t="s">
        <v>17</v>
      </c>
      <c r="F16" s="7">
        <v>3995</v>
      </c>
      <c r="G16" s="2"/>
      <c r="H16" s="2"/>
      <c r="I16" s="2"/>
      <c r="J16" s="2"/>
    </row>
    <row r="17" spans="1:10" ht="25" customHeight="1" outlineLevel="1" x14ac:dyDescent="0.2">
      <c r="A17" s="4" t="s">
        <v>73</v>
      </c>
      <c r="B17" s="4"/>
      <c r="C17" s="4"/>
      <c r="D17" s="4"/>
      <c r="E17" s="4"/>
      <c r="F17" s="11">
        <f>SUBTOTAL(3,F16:F16)</f>
        <v>1</v>
      </c>
      <c r="G17" s="2"/>
      <c r="H17" s="2"/>
      <c r="I17" s="2"/>
      <c r="J17" s="2"/>
    </row>
    <row r="18" spans="1:10" ht="25" customHeight="1" outlineLevel="2" x14ac:dyDescent="0.2">
      <c r="A18" s="4">
        <v>2008</v>
      </c>
      <c r="B18" s="4" t="s">
        <v>41</v>
      </c>
      <c r="C18" s="4" t="s">
        <v>38</v>
      </c>
      <c r="D18" s="4" t="s">
        <v>44</v>
      </c>
      <c r="E18" s="4" t="s">
        <v>13</v>
      </c>
      <c r="F18" s="7">
        <v>7795</v>
      </c>
      <c r="G18" s="2"/>
      <c r="H18" s="2"/>
      <c r="I18" s="2"/>
      <c r="J18" s="2"/>
    </row>
    <row r="19" spans="1:10" ht="25" customHeight="1" outlineLevel="1" x14ac:dyDescent="0.2">
      <c r="A19" s="4" t="s">
        <v>74</v>
      </c>
      <c r="B19" s="4"/>
      <c r="C19" s="4"/>
      <c r="D19" s="4"/>
      <c r="E19" s="4"/>
      <c r="F19" s="11">
        <f>SUBTOTAL(3,F18:F18)</f>
        <v>1</v>
      </c>
      <c r="G19" s="2"/>
      <c r="H19" s="2"/>
      <c r="I19" s="2"/>
      <c r="J19" s="2"/>
    </row>
    <row r="20" spans="1:10" ht="25" customHeight="1" outlineLevel="2" x14ac:dyDescent="0.2">
      <c r="A20" s="4">
        <v>2009</v>
      </c>
      <c r="B20" s="4" t="s">
        <v>10</v>
      </c>
      <c r="C20" s="4" t="s">
        <v>11</v>
      </c>
      <c r="D20" s="4" t="s">
        <v>12</v>
      </c>
      <c r="E20" s="4" t="s">
        <v>13</v>
      </c>
      <c r="F20" s="7">
        <v>7995</v>
      </c>
      <c r="G20" s="2"/>
      <c r="H20" s="2"/>
      <c r="I20" s="2"/>
      <c r="J20" s="2"/>
    </row>
    <row r="21" spans="1:10" ht="25" customHeight="1" outlineLevel="2" x14ac:dyDescent="0.2">
      <c r="A21" s="4">
        <v>2009</v>
      </c>
      <c r="B21" s="4" t="s">
        <v>29</v>
      </c>
      <c r="C21" s="4" t="s">
        <v>30</v>
      </c>
      <c r="D21" s="4" t="s">
        <v>31</v>
      </c>
      <c r="E21" s="4" t="s">
        <v>13</v>
      </c>
      <c r="F21" s="7">
        <v>10495</v>
      </c>
      <c r="G21" s="2"/>
      <c r="H21" s="2"/>
      <c r="I21" s="2"/>
      <c r="J21" s="2"/>
    </row>
    <row r="22" spans="1:10" ht="25" customHeight="1" outlineLevel="2" x14ac:dyDescent="0.2">
      <c r="A22" s="4">
        <v>2009</v>
      </c>
      <c r="B22" s="4" t="s">
        <v>14</v>
      </c>
      <c r="C22" s="4" t="s">
        <v>52</v>
      </c>
      <c r="D22" s="4" t="s">
        <v>53</v>
      </c>
      <c r="E22" s="4" t="s">
        <v>17</v>
      </c>
      <c r="F22" s="7">
        <v>7995</v>
      </c>
      <c r="G22" s="2"/>
      <c r="H22" s="2"/>
      <c r="I22" s="2"/>
      <c r="J22" s="2"/>
    </row>
    <row r="23" spans="1:10" ht="25" customHeight="1" outlineLevel="1" x14ac:dyDescent="0.2">
      <c r="A23" s="4" t="s">
        <v>75</v>
      </c>
      <c r="B23" s="4"/>
      <c r="C23" s="4"/>
      <c r="D23" s="4"/>
      <c r="E23" s="4"/>
      <c r="F23" s="11">
        <f>SUBTOTAL(3,F20:F22)</f>
        <v>3</v>
      </c>
      <c r="G23" s="2"/>
      <c r="H23" s="2"/>
      <c r="I23" s="2"/>
      <c r="J23" s="2"/>
    </row>
    <row r="24" spans="1:10" ht="25" customHeight="1" outlineLevel="2" x14ac:dyDescent="0.2">
      <c r="A24" s="4">
        <v>2010</v>
      </c>
      <c r="B24" s="4" t="s">
        <v>18</v>
      </c>
      <c r="C24" s="4" t="s">
        <v>19</v>
      </c>
      <c r="D24" s="4" t="s">
        <v>20</v>
      </c>
      <c r="E24" s="4" t="s">
        <v>13</v>
      </c>
      <c r="F24" s="7">
        <v>6995</v>
      </c>
      <c r="G24" s="2"/>
      <c r="H24" s="2"/>
      <c r="I24" s="2"/>
      <c r="J24" s="2"/>
    </row>
    <row r="25" spans="1:10" ht="25" customHeight="1" outlineLevel="2" x14ac:dyDescent="0.2">
      <c r="A25" s="4">
        <v>2010</v>
      </c>
      <c r="B25" s="4" t="s">
        <v>35</v>
      </c>
      <c r="C25" s="4" t="s">
        <v>36</v>
      </c>
      <c r="D25" s="4" t="s">
        <v>37</v>
      </c>
      <c r="E25" s="4" t="s">
        <v>13</v>
      </c>
      <c r="F25" s="7">
        <v>7995</v>
      </c>
      <c r="G25" s="2"/>
      <c r="H25" s="2"/>
      <c r="I25" s="2"/>
      <c r="J25" s="2"/>
    </row>
    <row r="26" spans="1:10" ht="25" customHeight="1" outlineLevel="2" x14ac:dyDescent="0.2">
      <c r="A26" s="4">
        <v>2010</v>
      </c>
      <c r="B26" s="4" t="s">
        <v>32</v>
      </c>
      <c r="C26" s="4" t="s">
        <v>22</v>
      </c>
      <c r="D26" s="8">
        <v>500</v>
      </c>
      <c r="E26" s="4" t="s">
        <v>13</v>
      </c>
      <c r="F26" s="7">
        <v>5995</v>
      </c>
      <c r="G26" s="2"/>
      <c r="H26" s="2"/>
      <c r="I26" s="2"/>
      <c r="J26" s="2"/>
    </row>
    <row r="27" spans="1:10" ht="25" customHeight="1" outlineLevel="2" x14ac:dyDescent="0.2">
      <c r="A27" s="4">
        <v>2010</v>
      </c>
      <c r="B27" s="4" t="s">
        <v>26</v>
      </c>
      <c r="C27" s="4" t="s">
        <v>49</v>
      </c>
      <c r="D27" s="4" t="s">
        <v>50</v>
      </c>
      <c r="E27" s="4" t="s">
        <v>17</v>
      </c>
      <c r="F27" s="7">
        <v>9995</v>
      </c>
      <c r="G27" s="2"/>
      <c r="H27" s="2"/>
      <c r="I27" s="2"/>
      <c r="J27" s="2"/>
    </row>
    <row r="28" spans="1:10" ht="25" customHeight="1" outlineLevel="2" x14ac:dyDescent="0.2">
      <c r="A28" s="4">
        <v>2010</v>
      </c>
      <c r="B28" s="4" t="s">
        <v>23</v>
      </c>
      <c r="C28" s="4" t="s">
        <v>51</v>
      </c>
      <c r="D28" s="8">
        <v>911</v>
      </c>
      <c r="E28" s="4" t="s">
        <v>13</v>
      </c>
      <c r="F28" s="7">
        <v>49995</v>
      </c>
      <c r="G28" s="2"/>
      <c r="H28" s="2"/>
      <c r="I28" s="2"/>
      <c r="J28" s="2"/>
    </row>
    <row r="29" spans="1:10" ht="25" customHeight="1" outlineLevel="1" x14ac:dyDescent="0.2">
      <c r="A29" s="4" t="s">
        <v>76</v>
      </c>
      <c r="B29" s="4"/>
      <c r="C29" s="4"/>
      <c r="D29" s="8"/>
      <c r="E29" s="4"/>
      <c r="F29" s="11">
        <f>SUBTOTAL(3,F24:F28)</f>
        <v>5</v>
      </c>
      <c r="G29" s="2"/>
      <c r="H29" s="2"/>
      <c r="I29" s="2"/>
      <c r="J29" s="2"/>
    </row>
    <row r="30" spans="1:10" ht="25" customHeight="1" outlineLevel="2" x14ac:dyDescent="0.2">
      <c r="A30" s="4">
        <v>2011</v>
      </c>
      <c r="B30" s="4" t="s">
        <v>14</v>
      </c>
      <c r="C30" s="4" t="s">
        <v>15</v>
      </c>
      <c r="D30" s="4" t="s">
        <v>16</v>
      </c>
      <c r="E30" s="4" t="s">
        <v>17</v>
      </c>
      <c r="F30" s="7">
        <v>18495</v>
      </c>
      <c r="G30" s="2"/>
      <c r="H30" s="2"/>
      <c r="I30" s="2"/>
      <c r="J30" s="2"/>
    </row>
    <row r="31" spans="1:10" ht="25" customHeight="1" outlineLevel="2" x14ac:dyDescent="0.2">
      <c r="A31" s="4">
        <v>2011</v>
      </c>
      <c r="B31" s="4" t="s">
        <v>21</v>
      </c>
      <c r="C31" s="4" t="s">
        <v>22</v>
      </c>
      <c r="D31" s="8">
        <v>500</v>
      </c>
      <c r="E31" s="4" t="s">
        <v>13</v>
      </c>
      <c r="F31" s="7">
        <v>6495</v>
      </c>
      <c r="G31" s="2"/>
      <c r="H31" s="2"/>
      <c r="I31" s="2"/>
      <c r="J31" s="2"/>
    </row>
    <row r="32" spans="1:10" ht="25" customHeight="1" outlineLevel="2" x14ac:dyDescent="0.2">
      <c r="A32" s="4">
        <v>2011</v>
      </c>
      <c r="B32" s="4" t="s">
        <v>21</v>
      </c>
      <c r="C32" s="4" t="s">
        <v>38</v>
      </c>
      <c r="D32" s="4" t="s">
        <v>39</v>
      </c>
      <c r="E32" s="4" t="s">
        <v>17</v>
      </c>
      <c r="F32" s="7">
        <v>11495</v>
      </c>
      <c r="G32" s="2"/>
      <c r="H32" s="2"/>
      <c r="I32" s="2"/>
      <c r="J32" s="2"/>
    </row>
    <row r="33" spans="1:10" ht="25" customHeight="1" outlineLevel="2" x14ac:dyDescent="0.2">
      <c r="A33" s="4">
        <v>2011</v>
      </c>
      <c r="B33" s="4" t="s">
        <v>14</v>
      </c>
      <c r="C33" s="4" t="s">
        <v>36</v>
      </c>
      <c r="D33" s="4" t="s">
        <v>45</v>
      </c>
      <c r="E33" s="4" t="s">
        <v>13</v>
      </c>
      <c r="F33" s="7">
        <v>9495</v>
      </c>
      <c r="G33" s="2"/>
      <c r="H33" s="2"/>
      <c r="I33" s="2"/>
      <c r="J33" s="2"/>
    </row>
    <row r="34" spans="1:10" ht="25" customHeight="1" outlineLevel="1" x14ac:dyDescent="0.2">
      <c r="A34" s="4" t="s">
        <v>77</v>
      </c>
      <c r="B34" s="4"/>
      <c r="C34" s="4"/>
      <c r="D34" s="4"/>
      <c r="E34" s="4"/>
      <c r="F34" s="11">
        <f>SUBTOTAL(3,F30:F33)</f>
        <v>4</v>
      </c>
      <c r="G34" s="2"/>
      <c r="H34" s="2"/>
      <c r="I34" s="2"/>
      <c r="J34" s="2"/>
    </row>
    <row r="35" spans="1:10" ht="25" customHeight="1" outlineLevel="2" x14ac:dyDescent="0.2">
      <c r="A35" s="4">
        <v>2012</v>
      </c>
      <c r="B35" s="4" t="s">
        <v>26</v>
      </c>
      <c r="C35" s="4" t="s">
        <v>27</v>
      </c>
      <c r="D35" s="4" t="s">
        <v>28</v>
      </c>
      <c r="E35" s="4" t="s">
        <v>17</v>
      </c>
      <c r="F35" s="7">
        <v>19995</v>
      </c>
      <c r="G35" s="2"/>
      <c r="H35" s="2"/>
      <c r="I35" s="2"/>
      <c r="J35" s="2"/>
    </row>
    <row r="36" spans="1:10" ht="25" customHeight="1" outlineLevel="2" x14ac:dyDescent="0.2">
      <c r="A36" s="4">
        <v>2012</v>
      </c>
      <c r="B36" s="4" t="s">
        <v>14</v>
      </c>
      <c r="C36" s="4" t="s">
        <v>15</v>
      </c>
      <c r="D36" s="4" t="s">
        <v>40</v>
      </c>
      <c r="E36" s="4" t="s">
        <v>13</v>
      </c>
      <c r="F36" s="7">
        <v>19495</v>
      </c>
      <c r="G36" s="2"/>
      <c r="H36" s="2"/>
      <c r="I36" s="2"/>
      <c r="J36" s="2"/>
    </row>
    <row r="37" spans="1:10" ht="25" customHeight="1" outlineLevel="2" x14ac:dyDescent="0.2">
      <c r="A37" s="4">
        <v>2012</v>
      </c>
      <c r="B37" s="4" t="s">
        <v>41</v>
      </c>
      <c r="C37" s="4" t="s">
        <v>42</v>
      </c>
      <c r="D37" s="4" t="s">
        <v>43</v>
      </c>
      <c r="E37" s="4" t="s">
        <v>17</v>
      </c>
      <c r="F37" s="7">
        <v>36995</v>
      </c>
      <c r="G37" s="2"/>
      <c r="H37" s="2"/>
      <c r="I37" s="2"/>
      <c r="J37" s="2"/>
    </row>
    <row r="38" spans="1:10" ht="25" customHeight="1" outlineLevel="2" x14ac:dyDescent="0.2">
      <c r="A38" s="4">
        <v>2012</v>
      </c>
      <c r="B38" s="4" t="s">
        <v>18</v>
      </c>
      <c r="C38" s="4" t="s">
        <v>54</v>
      </c>
      <c r="D38" s="4" t="s">
        <v>55</v>
      </c>
      <c r="E38" s="4" t="s">
        <v>13</v>
      </c>
      <c r="F38" s="7">
        <v>9395</v>
      </c>
      <c r="G38" s="2"/>
      <c r="H38" s="2"/>
      <c r="I38" s="2"/>
      <c r="J38" s="2"/>
    </row>
    <row r="39" spans="1:10" ht="25" customHeight="1" outlineLevel="1" x14ac:dyDescent="0.2">
      <c r="A39" s="4" t="s">
        <v>78</v>
      </c>
      <c r="B39" s="4"/>
      <c r="C39" s="4"/>
      <c r="D39" s="4"/>
      <c r="E39" s="4"/>
      <c r="F39" s="11">
        <f>SUBTOTAL(3,F35:F38)</f>
        <v>4</v>
      </c>
      <c r="G39" s="2"/>
      <c r="H39" s="2"/>
      <c r="I39" s="2"/>
      <c r="J39" s="2"/>
    </row>
    <row r="40" spans="1:10" ht="25" customHeight="1" x14ac:dyDescent="0.2">
      <c r="A40" s="4" t="s">
        <v>79</v>
      </c>
      <c r="B40" s="4"/>
      <c r="C40" s="4"/>
      <c r="D40" s="4"/>
      <c r="E40" s="4"/>
      <c r="F40" s="11">
        <f>SUBTOTAL(3,F12:F38)</f>
        <v>20</v>
      </c>
      <c r="G40" s="2"/>
      <c r="H40" s="2"/>
      <c r="I40" s="2"/>
      <c r="J40" s="2"/>
    </row>
    <row r="41" spans="1:10" ht="1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6" x14ac:dyDescent="0.2">
      <c r="A43" s="14" t="s">
        <v>3</v>
      </c>
      <c r="B43" s="14"/>
      <c r="C43" s="14"/>
      <c r="D43" s="14"/>
      <c r="E43" s="14"/>
      <c r="F43" s="14"/>
      <c r="G43" s="2"/>
      <c r="H43" s="2"/>
      <c r="I43" s="2"/>
      <c r="J43" s="2"/>
    </row>
    <row r="44" spans="1:1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" x14ac:dyDescent="0.2">
      <c r="A45" s="1" t="s">
        <v>58</v>
      </c>
      <c r="B45" s="1"/>
      <c r="C45" s="1"/>
      <c r="D45" s="1"/>
      <c r="E45" s="1"/>
      <c r="F45" s="1"/>
      <c r="G45" s="10"/>
      <c r="H45" s="10"/>
      <c r="I45" s="10"/>
      <c r="J45" s="10"/>
    </row>
    <row r="46" spans="1:1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6" x14ac:dyDescent="0.2">
      <c r="A47" s="1" t="s">
        <v>80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6" x14ac:dyDescent="0.2">
      <c r="A49" s="1" t="s">
        <v>60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ht="16" x14ac:dyDescent="0.2">
      <c r="A50" s="1" t="s">
        <v>4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16" x14ac:dyDescent="0.2">
      <c r="A51" s="1" t="s">
        <v>81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16" x14ac:dyDescent="0.2">
      <c r="G52" s="1"/>
      <c r="H52" s="1"/>
      <c r="I52" s="1"/>
      <c r="J52" s="1"/>
    </row>
    <row r="53" spans="1:10" ht="16" x14ac:dyDescent="0.2">
      <c r="A53" s="1" t="s">
        <v>82</v>
      </c>
      <c r="G53" s="1"/>
      <c r="H53" s="1"/>
      <c r="I53" s="1"/>
      <c r="J53" s="1"/>
    </row>
  </sheetData>
  <sortState ref="A12:F31">
    <sortCondition ref="A12:A31"/>
  </sortState>
  <mergeCells count="6">
    <mergeCell ref="A43:F43"/>
    <mergeCell ref="A1:F1"/>
    <mergeCell ref="A3:F3"/>
    <mergeCell ref="A5:F5"/>
    <mergeCell ref="A7:F7"/>
    <mergeCell ref="A9:F9"/>
  </mergeCells>
  <phoneticPr fontId="8" type="noConversion"/>
  <printOptions horizontalCentered="1"/>
  <pageMargins left="0.15748031496062992" right="0.15748031496062992" top="0.75000000000000011" bottom="0.75000000000000011" header="0.31" footer="0.31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Sorting &amp; Filtering - Data</vt:lpstr>
      <vt:lpstr>Sort Data by Manufacturer</vt:lpstr>
      <vt:lpstr>Sort Data by Price Low - High</vt:lpstr>
      <vt:lpstr>Subtotal by Petrol or Diesel</vt:lpstr>
      <vt:lpstr>Subtotal by Year of Manufacture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Microsoft Office User</cp:lastModifiedBy>
  <cp:lastPrinted>2017-05-21T18:21:25Z</cp:lastPrinted>
  <dcterms:created xsi:type="dcterms:W3CDTF">2015-06-14T18:17:57Z</dcterms:created>
  <dcterms:modified xsi:type="dcterms:W3CDTF">2017-05-21T18:29:46Z</dcterms:modified>
</cp:coreProperties>
</file>